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giuseppe.cicenia\Desktop\nuove schede 2024\Schede NUOVE 2024 con pesi rivisti\DIPARTIMENTO SALUTE MENTALE\"/>
    </mc:Choice>
  </mc:AlternateContent>
  <bookViews>
    <workbookView xWindow="-105" yWindow="-105" windowWidth="23250" windowHeight="12570" tabRatio="500"/>
  </bookViews>
  <sheets>
    <sheet name="FORMICOLA" sheetId="1" r:id="rId1"/>
  </sheets>
  <definedNames>
    <definedName name="_xlnm.Print_Area" localSheetId="0">FORMICOLA!$A$1:$I$54</definedName>
    <definedName name="_xlnm.Print_Titles" localSheetId="0">FORMICOLA!$1:$12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32" i="1" l="1"/>
  <c r="F31" i="1" s="1"/>
  <c r="F30" i="1" l="1"/>
  <c r="E43" i="1" l="1"/>
  <c r="F17" i="1"/>
  <c r="F29" i="1" l="1"/>
  <c r="F14" i="1" l="1"/>
  <c r="F15" i="1"/>
  <c r="F19" i="1"/>
  <c r="F21" i="1"/>
  <c r="F27" i="1"/>
  <c r="F16" i="1"/>
  <c r="F20" i="1"/>
  <c r="F22" i="1"/>
  <c r="F23" i="1"/>
  <c r="F18" i="1"/>
  <c r="F24" i="1"/>
  <c r="F26" i="1"/>
  <c r="F42" i="1"/>
  <c r="F38" i="1"/>
  <c r="F40" i="1"/>
  <c r="F39" i="1"/>
  <c r="F41" i="1"/>
  <c r="F28" i="1"/>
  <c r="F25" i="1"/>
  <c r="F33" i="1" l="1"/>
  <c r="F44" i="1"/>
</calcChain>
</file>

<file path=xl/sharedStrings.xml><?xml version="1.0" encoding="utf-8"?>
<sst xmlns="http://schemas.openxmlformats.org/spreadsheetml/2006/main" count="127" uniqueCount="115">
  <si>
    <t xml:space="preserve">VALUTAZIONE DELLA PERFORMANCE DELLA DIRIGENZA AZIENDALE:  AREA MEDICA E SANITARIA </t>
  </si>
  <si>
    <t>Numero scheda</t>
  </si>
  <si>
    <t>Periodo valutato</t>
  </si>
  <si>
    <t xml:space="preserve">COGNOME E NOME </t>
  </si>
  <si>
    <t>PROFILO PROFESSIONALE</t>
  </si>
  <si>
    <t>DIRIGENTE MEDICO</t>
  </si>
  <si>
    <t>TIPOLOGIA DI INCARICO</t>
  </si>
  <si>
    <t xml:space="preserve">DIRIGENTE FF. RESPONSABILE UOSD </t>
  </si>
  <si>
    <t>UNITA' OPERATIVA</t>
  </si>
  <si>
    <t>UOSD CENTRO SALUTE MENTALE POTENZA</t>
  </si>
  <si>
    <t>POSTI LETTO ORD+DH</t>
  </si>
  <si>
    <t>====================================</t>
  </si>
  <si>
    <t xml:space="preserve">DIPARTIMENTO </t>
  </si>
  <si>
    <t>SALUTE MENTALE</t>
  </si>
  <si>
    <t>POD/STRUTTURA TERRITORIALE</t>
  </si>
  <si>
    <t>POTENZA</t>
  </si>
  <si>
    <t>VALUTATORE DI I^ ISTANZA</t>
  </si>
  <si>
    <t>Direttore del Dipartimento Salute Mentale: Dott. Pietro Fundone</t>
  </si>
  <si>
    <t>Num d'ord. indicatore</t>
  </si>
  <si>
    <t>Obiettivo : descrizione di sintesi</t>
  </si>
  <si>
    <t xml:space="preserve">Indicatore di misura </t>
  </si>
  <si>
    <t>Peso                 indicatore</t>
  </si>
  <si>
    <t>Peso ponderato indicatore</t>
  </si>
  <si>
    <t>Punteggio indicatore</t>
  </si>
  <si>
    <t>Punteggio ponderato indicatore</t>
  </si>
  <si>
    <t>PRE-REQUISITO DI VALUTAZIONE</t>
  </si>
  <si>
    <t>ASSOLVIMENTO DEL DEBITO INFORMATIVO A VALENZA STRATEGICA</t>
  </si>
  <si>
    <t xml:space="preserve">Assenza di negatività contestate in ordine a mancato/ritardato rispetto del debito informativo o incompletezza/incongruenza dei dati trasmessi                                                                                                          =========================                                                                        Relazione sulle attività svolte </t>
  </si>
  <si>
    <t>*Attuare i principi di trasparenza e accesso civico introdotti dal D.Lgs 150/2009 ed estesi dal D.Lgs. 33/2013, come modificato ed integrato dal Decreto Legislativo n. 97/2016</t>
  </si>
  <si>
    <t>URGENZA TERRITORIALE</t>
  </si>
  <si>
    <t>n pazienti trattati /n. pazienti totali in urgenza segnalati</t>
  </si>
  <si>
    <t>Garantire l'urgenza territoriale del 100% delle richieste pervenute negli orari di servizio del CSM per il territorio di propria competenza</t>
  </si>
  <si>
    <t>NOTE DELLA DIREZIONE STRATEGICA:</t>
  </si>
  <si>
    <t>obiettivo : descrizione di sintesi</t>
  </si>
  <si>
    <t>Peso indicatore</t>
  </si>
  <si>
    <t>assenza di negatività segnalate al CdG dal Resp. Anticorruzione in ordine a tempi e modalità di attuazione degli adempimenti previsti nel Piano Aziendale di Prevenzione della Corruzione da parte dei Direttori di UOC/UOSD</t>
  </si>
  <si>
    <t>Attuare ogni azione possibile a limitare il consumo di farmaci inibitori selettivi della ricaptazione della serotonina (SSRI). 
Obiettivo ASP &lt; 26%.</t>
  </si>
  <si>
    <t>TOTALE PESO DELL 'INDICATORE  OBIETTIVO A VALENZA STRATEGICA</t>
  </si>
  <si>
    <t>TOTALE PESO PONDERATO DELL 'INDICATORE  OBIETTIVO A VALENZA STRATEGICA</t>
  </si>
  <si>
    <t>PER ACCETTAZIONE: IL DIRETTORE/ DIRIGENTE RESP. DEL CDR</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</si>
  <si>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</si>
  <si>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</si>
  <si>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</si>
  <si>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</si>
  <si>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</si>
  <si>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</si>
  <si>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</si>
  <si>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ASSOLVIMENTO DEL DEBITO INFORMATIVO 
(AL CONTROLLO DI GESTIONE)</t>
  </si>
  <si>
    <t xml:space="preserve">assenza di negatività segnalate al CdG dal Resp.della Trasparenza in ordine a tempi e modalità di attuazione degli adempimenti previsti nel Piano della Trasparenza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</si>
  <si>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</si>
  <si>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IMPLEMENTAZIONE DEL SISTEMA INFORMATIVO AZIENDALE</t>
  </si>
  <si>
    <t>Flusso Informativo SISM: Assenza di negatività segnalate dalla UOSD Flussi Informativi ASP per incompletezza/incongruenza dei dati trasmessi</t>
  </si>
  <si>
    <t>Utilizzo per il 100% della procedura di alimentazione del SISM.</t>
  </si>
  <si>
    <t>*PREVENIRE E REPRIMERE LA CORRUZIONE E L'ILLEGALITA'   NELLA P. A.: ATTUAZIONE DELLA  LEGGE N. 190/2012</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</si>
  <si>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</si>
  <si>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 della Trasparenza in ordine a tempi e modalità di attuazione degli adempimenti previsti nel Piano della Trasparenza </t>
  </si>
  <si>
    <t xml:space="preserve">Attuazione degli adempimenti sulla trasparenza previsti nel PTPCT,  anche in riferimento alla pubblicazione dei dati da pubblicare nella sezione  "Amministrazione Trasparente" del sito web aziendale. </t>
  </si>
  <si>
    <t>Contenimento dei ricoveri ripetuti fra 8 e 30 giorni per patologie psichiatriche.                                                                                                                                                          Obiettivo ASP &lt; 4%.</t>
  </si>
  <si>
    <t>LOTTA  ALLO STIGMA ANCHE ATTRAVERSO LA REALIZZAZIONE DI CAMPAGNE INFORMATIVE NELLE SCUOLE</t>
  </si>
  <si>
    <t>MIGLIORAMENTO DELL'APPROPRIATEZZA DEI RICOVERI NELLE STRUTTURE RESIDENZIALI INFRA ED  EXTRA-REGIONALI</t>
  </si>
  <si>
    <t>VISITE DOMICILIARI</t>
  </si>
  <si>
    <t xml:space="preserve">TOTALE PESO PONDERATO DELL 'INDICATORE </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</si>
  <si>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</si>
  <si>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</si>
  <si>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Contenimento del tasso standard di ospedalizzazione per patologie psichiatriche (residenti maggiorenni).  Presa in carico dei pazienti dimessi dalle strutture ospedaliere aziendali e condivisione,con iMMG, della diagnosi e del trattamento riabilitativo:  100%  dei pazienti dimessi.</t>
  </si>
  <si>
    <t>*APPROPRIATEZZA PRESCRITTIVA FARMACEUTICA</t>
  </si>
  <si>
    <t xml:space="preserve">*EFFICACIA ASSISTENZIALE TERRITORIALE   </t>
  </si>
  <si>
    <t>*EFFICACIA ASSISTENZIALE TERRITORIALE</t>
  </si>
  <si>
    <t>n. visite domiciliari effettuate nei 15 gg/totale delle visiite domiciliari richieste</t>
  </si>
  <si>
    <t>Garantire il 100% delle richieste di visite domiciliari entro 15 giorni dal ricevimento delle stesse</t>
  </si>
  <si>
    <t>FORMICOLA ANNA MARIA  ROSA</t>
  </si>
  <si>
    <t>Attuare ogni azione possibile al contenimento del tasso standard di ospedalizzazione per patologie psichiatriche (residenti maggiorenni). 
 Obiettivo ASP &lt; 200%.</t>
  </si>
  <si>
    <t>numero di negatività segnalate dal CdG; numero contestazioni formulate per incompletezza/incongruenza dei dati trasmessi; numero relazioni trasmesse/numero relazioni dovute</t>
  </si>
  <si>
    <t>numero pazienti dimessi presi in carico/totale dei pazienti dimessi dalle strutture ospedaliere aziendali</t>
  </si>
  <si>
    <t>numero campagne informative nelle scuole</t>
  </si>
  <si>
    <t>APPROCCIO VALUTATIVO INTEGRATO  MULTIDISCIPLINARE</t>
  </si>
  <si>
    <t>n. report</t>
  </si>
  <si>
    <t>Analisi del fabbisogno attraverso la rilevazione periodica delle prime visite psichiatrica e/o  psicologiche a soggetti in fascia di età tra i 18-25 anni  e dei test psicodiagnostici dei soggetti afferenti al servizio. Almeno due rilevazioni (gennaio- giugno) (gennaio settembre) da trasmettere entro il 15 del mese successivo al periodo di riferimento al Direttore del DSM e al Controllo di gestione</t>
  </si>
  <si>
    <t>Contenimento del tasso standard di ospedalizzazione per patologie psichiatriche (residenti maggiorenni).  Presa in carico dei pazienti dimessi dalle strutture ospedaliere aziendali e condivisione,con i MMG, della diagnosi e del trattamento riabilitativo:  100%  dei pazienti dimessi.</t>
  </si>
  <si>
    <t xml:space="preserve">DISTRIBUZIONE DEL PERCORSO VALUTATIVO  </t>
  </si>
  <si>
    <t>Risultato atteso</t>
  </si>
  <si>
    <t xml:space="preserve">Risultato conseguito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</si>
  <si>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</si>
  <si>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</si>
  <si>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OBIETTIVI A VALENZA STRATEGICA DEL CENTRO DI RESPONSABILITA' (CDR) (indicatore B art. 17 della parte quarta del regolamento per la valutazione della dirigenza approvato con  DDG n. 53/2018)</t>
  </si>
  <si>
    <t>Risultato conseguito</t>
  </si>
  <si>
    <t xml:space="preserve">Risultato atteso </t>
  </si>
  <si>
    <t>9.  La verifica del rispetto dei tempi di attesa delle prestazioni ambulatoriali esterne sarà effettuata, di norma, sul report liste di attesa dicembre</t>
  </si>
  <si>
    <t>Realizzare almeno n. 1 campagna informativa nelle scuole</t>
  </si>
  <si>
    <t xml:space="preserve">Contenere l'invio dei pazienti in strutture residenziali Infra ed Extra Regionali  &lt;= anno precedente, garantendo l'appropriatezza del ricovero a garanzia della qualità del trattamento . </t>
  </si>
  <si>
    <t>Attuare ogni iniziativa diretta alla dimissione  dei pazienti di priopria competenza con residenzialità protratta &gt; 36 mesi non provenienti da residui manicomiali ricoverati al 31/12 nelle strutture residenziali Infra ed extra regionale .</t>
  </si>
  <si>
    <t>Incremento percentuale di molecole a brevetto scaduto o presenti nelle liste di trasparenza 
 Obiettivo ASP &gt; 98%.</t>
  </si>
  <si>
    <t>NOTE DEL RESPONSABILE DEL CDR:</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</si>
  <si>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</si>
  <si>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1. Relazione annuale di attività al Controllo di Gestione entro il  20 gennaio dell'anno successivo per la valutazione della performance; 2. Trasmissione flussi informativi nei termini previsti dalla  DGR n.136/2023</t>
  </si>
  <si>
    <t>Incidenza dei farmaci equivalenti sul totale a brevetto scaduto (Codice 3.a.1) 
(DGR 136/2023)</t>
  </si>
  <si>
    <t>Consumo di farmaci inibitori selettivi della ricaptazione della serotonina (SSRI)                                                                            (Codice 3.b.3)
(DGR 136/2023)</t>
  </si>
  <si>
    <t>Tasso standard di ospedalizzazione per patologie psichiatriche per residenti maggiorenni                                                                                           (Codice 2.c.7) -  (DGR 136/2023)</t>
  </si>
  <si>
    <t>Percentuale di ricoveri ripetuti fra 8 e 30 giorni per patologie psichiatriche                                                                                                  (Codice 2.c.8) -  (DGR 136/2023)</t>
  </si>
  <si>
    <t>Numero dimessi dalle strutture res. del DSM con inserimento &gt; 36 mesi/Totale pazienti con residenzialità protratta &gt; 36 mesi non provenienti da residui manicomiali ricoverati al 31/12/2022 nelle strutture residenziali Infra ed extra regionale</t>
  </si>
  <si>
    <r>
      <rPr>
        <b/>
        <u/>
        <sz val="18"/>
        <color theme="1"/>
        <rFont val="Calibri"/>
        <family val="2"/>
        <scheme val="minor"/>
      </rPr>
      <t>Qualità</t>
    </r>
    <r>
      <rPr>
        <b/>
        <sz val="18"/>
        <color rgb="FF000000"/>
        <rFont val="Calibri"/>
        <family val="2"/>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</si>
  <si>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</si>
  <si>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</si>
  <si>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</si>
  <si>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</si>
  <si>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</si>
  <si>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</si>
  <si>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</si>
  <si>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</si>
  <si>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SCHEDA DI BUDGET 2024</t>
  </si>
  <si>
    <t xml:space="preserve"> 01.01.2024-31.12.2024</t>
  </si>
  <si>
    <t>P. LA DIREZIONE STRATEGICA</t>
  </si>
  <si>
    <t>(numero invii 2024-numero invii 2023)/totale invii 2023</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</si>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</sst>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 \-??_);_(@_)"/>
  </numFmts>
  <fonts count="14">
    <font>
      <sz val="11"/>
      <color rgb="FF000000"/>
      <name val="Calibri"/>
      <family val="2"/>
      <charset val="1"/>
    </font>
    <font>
      <sz val="11"/>
      <color rgb="FF000000"/>
      <name val="Calibri"/>
      <family val="2"/>
      <charset val="1"/>
    </font>
    <font>
      <sz val="10"/>
      <name val="Arial"/>
      <family val="2"/>
    </font>
    <font>
      <sz val="11"/>
      <color indexed="8"/>
      <name val="Calibri"/>
      <family val="2"/>
    </font>
    <font>
      <sz val="11"/>
      <color rgb="FF000000"/>
      <name val="Arial"/>
      <family val="2"/>
    </font>
    <font>
      <b/>
      <sz val="18"/>
      <color rgb="FF000000"/>
      <name val="Calibri "/>
    </font>
    <font>
      <b/>
      <sz val="18"/>
      <name val="Calibri"/>
      <family val="2"/>
    </font>
    <font>
      <b/>
      <sz val="18"/>
      <color rgb="FF000000"/>
      <name val="Calibri"/>
      <family val="2"/>
    </font>
    <font>
      <b/>
      <sz val="18"/>
      <name val="Calibri "/>
    </font>
    <font>
      <sz val="18"/>
      <color rgb="FF000000"/>
      <name val="Calibri"/>
      <family val="2"/>
      <charset val="1"/>
    </font>
    <font>
      <b/>
      <sz val="18"/>
      <name val="Calibri"/>
      <family val="2"/>
      <scheme val="minor"/>
    </font>
    <font>
      <b/>
      <u/>
      <sz val="18"/>
      <name val="Calibri"/>
      <family val="2"/>
      <scheme val="minor"/>
    </font>
    <font>
      <b/>
      <sz val="18"/>
      <color theme="1"/>
      <name val="Calibri"/>
      <family val="2"/>
      <scheme val="minor"/>
    </font>
    <font>
      <b/>
      <u/>
      <sz val="18"/>
      <color theme="1"/>
      <name val="Calibri"/>
      <family val="2"/>
      <scheme val="minor"/>
    </font>
  </fonts>
  <fills count="7">
    <fill>
      <patternFill patternType="none"/>
    </fill>
    <fill>
      <patternFill patternType="gray125"/>
    </fill>
    <fill>
      <patternFill patternType="solid">
        <fgColor rgb="FFFFFFFF"/>
        <bgColor rgb="FFF2F2F2"/>
      </patternFill>
    </fill>
    <fill>
      <patternFill patternType="solid">
        <fgColor theme="0"/>
        <bgColor rgb="FFF2F2F2"/>
      </patternFill>
    </fill>
    <fill>
      <patternFill patternType="solid">
        <fgColor theme="0"/>
        <bgColor indexed="64"/>
      </patternFill>
    </fill>
    <fill>
      <patternFill patternType="solid">
        <fgColor theme="4" tint="0.79998168889431442"/>
        <bgColor indexed="64"/>
      </patternFill>
    </fill>
    <fill>
      <patternFill patternType="solid">
        <fgColor theme="4" tint="0.79998168889431442"/>
        <bgColor rgb="FFF2F2F2"/>
      </patternFill>
    </fill>
  </fills>
  <borders count="25">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indexed="64"/>
      </right>
      <top style="thin">
        <color auto="1"/>
      </top>
      <bottom style="thin">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style="medium">
        <color indexed="64"/>
      </top>
      <bottom/>
      <diagonal/>
    </border>
    <border>
      <left style="thin">
        <color auto="1"/>
      </left>
      <right style="medium">
        <color indexed="64"/>
      </right>
      <top style="thin">
        <color auto="1"/>
      </top>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xf numFmtId="164" fontId="1" fillId="0" borderId="0" applyBorder="0" applyProtection="0"/>
    <xf numFmtId="0" fontId="2" fillId="0" borderId="0"/>
    <xf numFmtId="0" fontId="3" fillId="0" borderId="0"/>
    <xf numFmtId="0" fontId="3" fillId="0" borderId="0"/>
    <xf numFmtId="0" fontId="4" fillId="0" borderId="0"/>
    <xf numFmtId="0" fontId="2" fillId="0" borderId="0"/>
  </cellStyleXfs>
  <cellXfs count="107">
    <xf numFmtId="0" fontId="0" fillId="0" borderId="0" xfId="0"/>
    <xf numFmtId="0" fontId="6" fillId="0" borderId="0" xfId="0" applyFont="1" applyAlignment="1">
      <alignment vertical="center"/>
    </xf>
    <xf numFmtId="0" fontId="7" fillId="0" borderId="0" xfId="0" applyFont="1"/>
    <xf numFmtId="0" fontId="5" fillId="6" borderId="2" xfId="0" applyFont="1" applyFill="1" applyBorder="1" applyAlignment="1">
      <alignment horizontal="center" vertical="center" wrapText="1"/>
    </xf>
    <xf numFmtId="0" fontId="5" fillId="6" borderId="5" xfId="0" applyFont="1" applyFill="1" applyBorder="1" applyAlignment="1">
      <alignment vertical="center" wrapText="1"/>
    </xf>
    <xf numFmtId="0" fontId="5" fillId="6" borderId="0" xfId="0" applyFont="1" applyFill="1" applyAlignment="1">
      <alignment horizontal="center" vertical="center" wrapText="1"/>
    </xf>
    <xf numFmtId="0" fontId="5" fillId="6" borderId="6" xfId="0" applyFont="1" applyFill="1" applyBorder="1" applyAlignment="1">
      <alignment horizontal="center" vertical="center" wrapText="1"/>
    </xf>
    <xf numFmtId="0" fontId="5" fillId="6" borderId="0" xfId="0" applyFont="1" applyFill="1" applyAlignment="1">
      <alignment vertical="center" wrapText="1"/>
    </xf>
    <xf numFmtId="0" fontId="8" fillId="6" borderId="0" xfId="0" applyFont="1" applyFill="1" applyAlignment="1">
      <alignment vertical="center"/>
    </xf>
    <xf numFmtId="0" fontId="8" fillId="6" borderId="6" xfId="0" applyFont="1" applyFill="1" applyBorder="1" applyAlignment="1">
      <alignment vertical="center"/>
    </xf>
    <xf numFmtId="0" fontId="8" fillId="6" borderId="0" xfId="0" applyFont="1" applyFill="1" applyAlignment="1">
      <alignment horizontal="center" vertical="center"/>
    </xf>
    <xf numFmtId="0" fontId="8" fillId="6" borderId="0" xfId="0" applyFont="1" applyFill="1" applyAlignment="1">
      <alignment horizontal="left" vertical="center"/>
    </xf>
    <xf numFmtId="0" fontId="8" fillId="6" borderId="6" xfId="0" applyFont="1" applyFill="1" applyBorder="1" applyAlignment="1">
      <alignment horizontal="left" vertical="center"/>
    </xf>
    <xf numFmtId="0" fontId="8" fillId="6" borderId="0" xfId="0" applyFont="1" applyFill="1" applyAlignment="1">
      <alignment horizontal="left" vertical="center" wrapText="1"/>
    </xf>
    <xf numFmtId="0" fontId="8" fillId="6" borderId="9"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1" fontId="8" fillId="6" borderId="2" xfId="0" applyNumberFormat="1" applyFont="1" applyFill="1" applyBorder="1" applyAlignment="1">
      <alignment horizontal="center" vertical="center" wrapText="1"/>
    </xf>
    <xf numFmtId="0" fontId="10" fillId="4" borderId="11" xfId="0" applyFont="1" applyFill="1" applyBorder="1" applyAlignment="1">
      <alignment horizontal="center" vertical="center" textRotation="90" wrapText="1"/>
    </xf>
    <xf numFmtId="0" fontId="10" fillId="4" borderId="10" xfId="0" applyFont="1" applyFill="1" applyBorder="1" applyAlignment="1">
      <alignment horizontal="center" vertical="center" wrapText="1"/>
    </xf>
    <xf numFmtId="0" fontId="10" fillId="4" borderId="10" xfId="2" applyFont="1" applyFill="1" applyBorder="1" applyAlignment="1">
      <alignment horizontal="center" vertical="center" wrapText="1"/>
    </xf>
    <xf numFmtId="0" fontId="6"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0" xfId="2" applyFont="1" applyBorder="1" applyAlignment="1">
      <alignment horizontal="center" vertical="center" wrapText="1"/>
    </xf>
    <xf numFmtId="1" fontId="10" fillId="0" borderId="10" xfId="3" applyNumberFormat="1" applyFont="1" applyBorder="1" applyAlignment="1">
      <alignment horizontal="center" vertical="center" wrapText="1"/>
    </xf>
    <xf numFmtId="2" fontId="10" fillId="0" borderId="10" xfId="0" applyNumberFormat="1" applyFont="1" applyBorder="1" applyAlignment="1">
      <alignment horizontal="center" vertical="center" wrapText="1"/>
    </xf>
    <xf numFmtId="0" fontId="10" fillId="0" borderId="13" xfId="0" applyFont="1" applyBorder="1" applyAlignment="1">
      <alignment horizontal="center" vertical="center" wrapText="1"/>
    </xf>
    <xf numFmtId="0" fontId="10" fillId="4" borderId="10" xfId="0" applyFont="1" applyFill="1" applyBorder="1" applyAlignment="1">
      <alignment horizontal="center" vertical="center"/>
    </xf>
    <xf numFmtId="0" fontId="10" fillId="0" borderId="13" xfId="2" applyFont="1" applyBorder="1" applyAlignment="1">
      <alignment horizontal="center" vertical="center" wrapText="1"/>
    </xf>
    <xf numFmtId="0" fontId="10" fillId="0" borderId="10" xfId="3" applyFont="1" applyBorder="1" applyAlignment="1">
      <alignment horizontal="center" vertical="center" wrapText="1"/>
    </xf>
    <xf numFmtId="0" fontId="10" fillId="0" borderId="10" xfId="0" applyFont="1" applyBorder="1" applyAlignment="1">
      <alignment horizontal="center" vertical="center"/>
    </xf>
    <xf numFmtId="0" fontId="10" fillId="0" borderId="13" xfId="0" applyFont="1" applyBorder="1" applyAlignment="1">
      <alignment horizontal="center" vertical="center"/>
    </xf>
    <xf numFmtId="1" fontId="10" fillId="0" borderId="10" xfId="0" applyNumberFormat="1" applyFont="1" applyBorder="1" applyAlignment="1">
      <alignment horizontal="center" vertical="center" wrapText="1"/>
    </xf>
    <xf numFmtId="0" fontId="10" fillId="0" borderId="10" xfId="0" applyFont="1" applyBorder="1" applyAlignment="1">
      <alignment vertical="center" wrapText="1"/>
    </xf>
    <xf numFmtId="0" fontId="10" fillId="0" borderId="13" xfId="0" applyFont="1" applyBorder="1" applyAlignment="1">
      <alignment vertical="top"/>
    </xf>
    <xf numFmtId="0" fontId="6" fillId="0" borderId="0" xfId="0" applyFont="1" applyAlignment="1">
      <alignment vertical="top"/>
    </xf>
    <xf numFmtId="0" fontId="10" fillId="5" borderId="9"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5" borderId="3" xfId="0" applyFont="1" applyFill="1" applyBorder="1" applyAlignment="1">
      <alignment horizontal="center" vertical="center" wrapText="1"/>
    </xf>
    <xf numFmtId="1" fontId="10" fillId="5" borderId="2" xfId="0" applyNumberFormat="1" applyFont="1" applyFill="1" applyBorder="1" applyAlignment="1">
      <alignment horizontal="center" vertical="center" wrapText="1"/>
    </xf>
    <xf numFmtId="0" fontId="10" fillId="0" borderId="20" xfId="0" applyFont="1" applyBorder="1" applyAlignment="1">
      <alignment horizontal="center" vertical="center" wrapText="1"/>
    </xf>
    <xf numFmtId="0" fontId="10" fillId="0" borderId="21" xfId="0" applyFont="1" applyBorder="1" applyAlignment="1">
      <alignment horizontal="center" vertical="center" wrapText="1"/>
    </xf>
    <xf numFmtId="0" fontId="10" fillId="4" borderId="21" xfId="2" applyFont="1" applyFill="1" applyBorder="1" applyAlignment="1">
      <alignment horizontal="center" vertical="center" wrapText="1"/>
    </xf>
    <xf numFmtId="1" fontId="10" fillId="0" borderId="21" xfId="0" applyNumberFormat="1" applyFont="1" applyBorder="1" applyAlignment="1">
      <alignment horizontal="center" vertical="center" wrapText="1"/>
    </xf>
    <xf numFmtId="2" fontId="10" fillId="0" borderId="21" xfId="2" applyNumberFormat="1" applyFont="1" applyBorder="1" applyAlignment="1">
      <alignment horizontal="center" vertical="center" wrapText="1"/>
    </xf>
    <xf numFmtId="0" fontId="10" fillId="0" borderId="21" xfId="2" applyFont="1" applyBorder="1" applyAlignment="1">
      <alignment horizontal="center" vertical="center" wrapText="1"/>
    </xf>
    <xf numFmtId="0" fontId="10" fillId="0" borderId="22" xfId="2" applyFont="1" applyBorder="1" applyAlignment="1">
      <alignment horizontal="center" vertical="center" wrapText="1"/>
    </xf>
    <xf numFmtId="2" fontId="10" fillId="0" borderId="10" xfId="2" applyNumberFormat="1" applyFont="1" applyBorder="1" applyAlignment="1">
      <alignment horizontal="center" vertical="center" wrapText="1"/>
    </xf>
    <xf numFmtId="0" fontId="10" fillId="0" borderId="11" xfId="4" applyFont="1" applyBorder="1" applyAlignment="1">
      <alignment horizontal="center" vertical="center" wrapText="1"/>
    </xf>
    <xf numFmtId="1" fontId="10" fillId="0" borderId="10" xfId="0" applyNumberFormat="1" applyFont="1" applyBorder="1" applyAlignment="1">
      <alignment vertical="center" wrapText="1"/>
    </xf>
    <xf numFmtId="1" fontId="10" fillId="0" borderId="13" xfId="0" applyNumberFormat="1" applyFont="1" applyBorder="1" applyAlignment="1">
      <alignment vertical="center" wrapText="1"/>
    </xf>
    <xf numFmtId="1" fontId="10" fillId="0" borderId="12" xfId="0" applyNumberFormat="1" applyFont="1" applyBorder="1" applyAlignment="1">
      <alignment horizontal="center" vertical="center" wrapText="1"/>
    </xf>
    <xf numFmtId="0" fontId="8" fillId="2" borderId="0" xfId="0" applyFont="1" applyFill="1" applyAlignment="1">
      <alignment horizontal="center" vertical="center" wrapText="1"/>
    </xf>
    <xf numFmtId="0" fontId="8" fillId="0" borderId="0" xfId="0" applyFont="1" applyAlignment="1">
      <alignment horizontal="center" vertical="center"/>
    </xf>
    <xf numFmtId="0" fontId="8" fillId="0" borderId="0" xfId="0" applyFont="1" applyAlignment="1">
      <alignment horizontal="left" vertical="center"/>
    </xf>
    <xf numFmtId="0" fontId="8" fillId="0" borderId="0" xfId="0" applyFont="1" applyAlignment="1">
      <alignment vertical="center"/>
    </xf>
    <xf numFmtId="0" fontId="7" fillId="0" borderId="23" xfId="0" applyFont="1" applyBorder="1" applyAlignment="1">
      <alignment horizontal="center" vertical="center" wrapText="1"/>
    </xf>
    <xf numFmtId="0" fontId="7" fillId="0" borderId="10"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12" fillId="5" borderId="7" xfId="0" applyFont="1" applyFill="1" applyBorder="1" applyAlignment="1">
      <alignment vertical="center" wrapText="1"/>
    </xf>
    <xf numFmtId="0" fontId="12" fillId="5" borderId="0" xfId="0" applyFont="1" applyFill="1" applyAlignment="1">
      <alignment vertical="center" wrapText="1"/>
    </xf>
    <xf numFmtId="0" fontId="12" fillId="5" borderId="6" xfId="0" applyFont="1" applyFill="1" applyBorder="1" applyAlignment="1">
      <alignment vertical="center" wrapText="1"/>
    </xf>
    <xf numFmtId="0" fontId="12" fillId="5" borderId="7" xfId="0" applyFont="1" applyFill="1" applyBorder="1" applyAlignment="1">
      <alignment horizontal="left" vertical="center" wrapText="1"/>
    </xf>
    <xf numFmtId="0" fontId="12" fillId="5" borderId="0" xfId="0" applyFont="1" applyFill="1" applyAlignment="1">
      <alignment horizontal="left" vertical="center" wrapText="1"/>
    </xf>
    <xf numFmtId="0" fontId="12" fillId="5" borderId="6" xfId="0" applyFont="1" applyFill="1" applyBorder="1" applyAlignment="1">
      <alignment horizontal="left" vertical="center" wrapText="1"/>
    </xf>
    <xf numFmtId="0" fontId="12" fillId="5" borderId="4" xfId="0" applyFont="1" applyFill="1" applyBorder="1" applyAlignment="1">
      <alignment vertical="center" wrapText="1"/>
    </xf>
    <xf numFmtId="0" fontId="12" fillId="5" borderId="5" xfId="0" applyFont="1" applyFill="1" applyBorder="1" applyAlignment="1">
      <alignment vertical="center" wrapText="1"/>
    </xf>
    <xf numFmtId="0" fontId="12" fillId="5" borderId="17" xfId="0" applyFont="1" applyFill="1" applyBorder="1" applyAlignment="1">
      <alignment vertical="center" wrapText="1"/>
    </xf>
    <xf numFmtId="0" fontId="10" fillId="0" borderId="11" xfId="0" applyFont="1" applyBorder="1" applyAlignment="1">
      <alignment horizontal="left" vertical="center" wrapText="1"/>
    </xf>
    <xf numFmtId="0" fontId="10" fillId="0" borderId="10" xfId="0" applyFont="1" applyBorder="1" applyAlignment="1">
      <alignment horizontal="left" vertical="center" wrapText="1"/>
    </xf>
    <xf numFmtId="0" fontId="10" fillId="0" borderId="19" xfId="0" applyFont="1" applyBorder="1" applyAlignment="1">
      <alignment horizontal="left" vertical="center" wrapText="1"/>
    </xf>
    <xf numFmtId="0" fontId="10" fillId="0" borderId="12" xfId="0" applyFont="1" applyBorder="1" applyAlignment="1">
      <alignment horizontal="left" vertical="center" wrapText="1"/>
    </xf>
    <xf numFmtId="1" fontId="10" fillId="0" borderId="12" xfId="0" applyNumberFormat="1" applyFont="1" applyBorder="1" applyAlignment="1">
      <alignment horizontal="center" vertical="center" wrapText="1"/>
    </xf>
    <xf numFmtId="1" fontId="10" fillId="0" borderId="18" xfId="0" applyNumberFormat="1" applyFont="1" applyBorder="1" applyAlignment="1">
      <alignment horizontal="center" vertical="center" wrapText="1"/>
    </xf>
    <xf numFmtId="0" fontId="10" fillId="5" borderId="3" xfId="0" applyFont="1" applyFill="1" applyBorder="1" applyAlignment="1">
      <alignment horizontal="center" vertical="top" wrapText="1"/>
    </xf>
    <xf numFmtId="0" fontId="10" fillId="5" borderId="14" xfId="0" applyFont="1" applyFill="1" applyBorder="1" applyAlignment="1">
      <alignment horizontal="center" vertical="top" wrapText="1"/>
    </xf>
    <xf numFmtId="0" fontId="10" fillId="5" borderId="15" xfId="0" applyFont="1" applyFill="1" applyBorder="1" applyAlignment="1">
      <alignment horizontal="center" vertical="top" wrapText="1"/>
    </xf>
    <xf numFmtId="0" fontId="10" fillId="0" borderId="10" xfId="4" applyFont="1" applyBorder="1" applyAlignment="1">
      <alignment horizontal="center" vertical="center" wrapText="1"/>
    </xf>
    <xf numFmtId="0" fontId="10" fillId="0" borderId="11" xfId="0" applyFont="1" applyBorder="1" applyAlignment="1">
      <alignment horizontal="left" vertical="top" wrapText="1"/>
    </xf>
    <xf numFmtId="0" fontId="10" fillId="0" borderId="10" xfId="0" applyFont="1" applyBorder="1" applyAlignment="1">
      <alignment horizontal="left" vertical="top" wrapText="1"/>
    </xf>
    <xf numFmtId="0" fontId="10" fillId="0" borderId="13" xfId="0" applyFont="1" applyBorder="1" applyAlignment="1">
      <alignment horizontal="left" vertical="top" wrapText="1"/>
    </xf>
    <xf numFmtId="0" fontId="10" fillId="0" borderId="12" xfId="0" applyFont="1" applyBorder="1" applyAlignment="1">
      <alignment horizontal="left" vertical="top" wrapText="1"/>
    </xf>
    <xf numFmtId="0" fontId="10" fillId="5" borderId="3"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0" fillId="5" borderId="15" xfId="0" applyFont="1" applyFill="1" applyBorder="1" applyAlignment="1">
      <alignment horizontal="center" vertical="center" wrapText="1"/>
    </xf>
    <xf numFmtId="0" fontId="10" fillId="4" borderId="10" xfId="2" applyFont="1" applyFill="1" applyBorder="1" applyAlignment="1">
      <alignment horizontal="center" vertical="center" wrapText="1"/>
    </xf>
    <xf numFmtId="0" fontId="10" fillId="4" borderId="13" xfId="2" applyFont="1" applyFill="1" applyBorder="1" applyAlignment="1">
      <alignment horizontal="center" vertical="center" wrapText="1"/>
    </xf>
    <xf numFmtId="0" fontId="10" fillId="0" borderId="10" xfId="0" applyFont="1" applyBorder="1" applyAlignment="1">
      <alignment horizontal="center" vertical="center" wrapText="1"/>
    </xf>
    <xf numFmtId="0" fontId="8" fillId="6" borderId="7" xfId="0" applyFont="1" applyFill="1" applyBorder="1" applyAlignment="1">
      <alignment horizontal="left" vertical="center"/>
    </xf>
    <xf numFmtId="0" fontId="8" fillId="6" borderId="0" xfId="0" applyFont="1" applyFill="1" applyAlignment="1">
      <alignment horizontal="left" vertical="center"/>
    </xf>
    <xf numFmtId="0" fontId="8" fillId="6" borderId="7" xfId="0" applyFont="1" applyFill="1" applyBorder="1" applyAlignment="1">
      <alignment horizontal="left" vertical="center" wrapText="1"/>
    </xf>
    <xf numFmtId="0" fontId="8" fillId="6" borderId="8" xfId="0" applyFont="1" applyFill="1" applyBorder="1" applyAlignment="1">
      <alignment horizontal="left" vertical="center"/>
    </xf>
    <xf numFmtId="0" fontId="8" fillId="6" borderId="2" xfId="0" applyFont="1" applyFill="1" applyBorder="1" applyAlignment="1">
      <alignment horizontal="center" vertical="center"/>
    </xf>
    <xf numFmtId="0" fontId="8" fillId="6" borderId="16" xfId="0" applyFont="1" applyFill="1" applyBorder="1" applyAlignment="1">
      <alignment horizontal="left" vertical="center"/>
    </xf>
    <xf numFmtId="0" fontId="9" fillId="5" borderId="16" xfId="0" applyFont="1" applyFill="1" applyBorder="1" applyAlignment="1">
      <alignment vertical="center"/>
    </xf>
    <xf numFmtId="0" fontId="5" fillId="6" borderId="7" xfId="0" applyFont="1" applyFill="1" applyBorder="1" applyAlignment="1">
      <alignment horizontal="left" vertical="center" wrapText="1"/>
    </xf>
    <xf numFmtId="0" fontId="5" fillId="6" borderId="0" xfId="0" applyFont="1" applyFill="1" applyAlignment="1">
      <alignment horizontal="left" vertical="center" wrapText="1"/>
    </xf>
    <xf numFmtId="0" fontId="8" fillId="6" borderId="6" xfId="0" applyFont="1" applyFill="1" applyBorder="1" applyAlignment="1">
      <alignment horizontal="left" vertical="center" wrapText="1"/>
    </xf>
    <xf numFmtId="0" fontId="9" fillId="5" borderId="0" xfId="0" applyFont="1" applyFill="1" applyAlignment="1">
      <alignment horizontal="left" vertical="center"/>
    </xf>
    <xf numFmtId="0" fontId="5" fillId="3" borderId="1" xfId="0" applyFont="1" applyFill="1" applyBorder="1" applyAlignment="1">
      <alignment horizontal="center" vertical="center"/>
    </xf>
    <xf numFmtId="0" fontId="5" fillId="6" borderId="2" xfId="1" applyNumberFormat="1"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cellXfs>
  <cellStyles count="7">
    <cellStyle name="Normale" xfId="0" builtinId="0"/>
    <cellStyle name="Normale 2 2 2" xfId="4"/>
    <cellStyle name="Normale 2 3" xfId="3"/>
    <cellStyle name="Normale 3" xfId="5"/>
    <cellStyle name="Normale 4" xfId="2"/>
    <cellStyle name="Normale 8 2" xfId="6"/>
    <cellStyle name="Testo descrittivo" xfId="1" builtinId="53" customBuiltin="1"/>
  </cellStyles>
  <dxfs count="0"/>
  <tableStyles count="0" defaultTableStyle="TableStyleMedium2" defaultPivotStyle="PivotStyleLight16"/>
  <colors>
    <indexedColors>
      <rgbColor rgb="FF000000"/>
      <rgbColor rgb="FFFFFFFF"/>
      <rgbColor rgb="FFCE181E"/>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10440</xdr:colOff>
      <xdr:row>0</xdr:row>
      <xdr:rowOff>42480</xdr:rowOff>
    </xdr:from>
    <xdr:to>
      <xdr:col>1</xdr:col>
      <xdr:colOff>1337983</xdr:colOff>
      <xdr:row>0</xdr:row>
      <xdr:rowOff>1095375</xdr:rowOff>
    </xdr:to>
    <xdr:pic>
      <xdr:nvPicPr>
        <xdr:cNvPr id="2" name="Picture 29">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10440" y="42480"/>
          <a:ext cx="2683903" cy="1052895"/>
        </a:xfrm>
        <a:prstGeom prst="rect">
          <a:avLst/>
        </a:prstGeom>
        <a:ln w="9360">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56"/>
  <sheetViews>
    <sheetView tabSelected="1" topLeftCell="A49" zoomScale="50" zoomScaleNormal="50" zoomScaleSheetLayoutView="50" workbookViewId="0">
      <selection activeCell="A54" sqref="A54:I56"/>
    </sheetView>
  </sheetViews>
  <sheetFormatPr defaultColWidth="9.140625" defaultRowHeight="23.25"/>
  <cols>
    <col min="1" max="1" width="19.7109375" style="53" customWidth="1"/>
    <col min="2" max="2" width="60.7109375" style="54" customWidth="1"/>
    <col min="3" max="3" width="72.85546875" style="54" customWidth="1"/>
    <col min="4" max="4" width="131.85546875" style="54" customWidth="1"/>
    <col min="5" max="5" width="22.42578125" style="55" customWidth="1"/>
    <col min="6" max="9" width="22.42578125" style="56" customWidth="1"/>
    <col min="10" max="254" width="25.28515625" style="1" customWidth="1"/>
    <col min="255" max="255" width="19.5703125" style="1" customWidth="1"/>
    <col min="256" max="256" width="20.5703125" style="1" customWidth="1"/>
    <col min="257" max="257" width="26.28515625" style="1" customWidth="1"/>
    <col min="258" max="258" width="26.140625" style="1" customWidth="1"/>
    <col min="259" max="259" width="52.140625" style="1" customWidth="1"/>
    <col min="260" max="260" width="18.5703125" style="1" customWidth="1"/>
    <col min="261" max="261" width="15.5703125" style="1" customWidth="1"/>
    <col min="262" max="262" width="21.140625" style="1" customWidth="1"/>
    <col min="263" max="263" width="23.140625" style="1" customWidth="1"/>
    <col min="264" max="264" width="17.42578125" style="1" customWidth="1"/>
    <col min="265" max="510" width="25.28515625" style="1" customWidth="1"/>
    <col min="511" max="511" width="19.5703125" style="1" customWidth="1"/>
    <col min="512" max="512" width="20.5703125" style="1" customWidth="1"/>
    <col min="513" max="513" width="26.28515625" style="1" customWidth="1"/>
    <col min="514" max="514" width="26.140625" style="1" customWidth="1"/>
    <col min="515" max="515" width="52.140625" style="1" customWidth="1"/>
    <col min="516" max="516" width="18.5703125" style="1" customWidth="1"/>
    <col min="517" max="517" width="15.5703125" style="1" customWidth="1"/>
    <col min="518" max="518" width="21.140625" style="1" customWidth="1"/>
    <col min="519" max="519" width="23.140625" style="1" customWidth="1"/>
    <col min="520" max="520" width="17.42578125" style="1" customWidth="1"/>
    <col min="521" max="766" width="25.28515625" style="1" customWidth="1"/>
    <col min="767" max="767" width="19.5703125" style="1" customWidth="1"/>
    <col min="768" max="768" width="20.5703125" style="1" customWidth="1"/>
    <col min="769" max="769" width="26.28515625" style="1" customWidth="1"/>
    <col min="770" max="770" width="26.140625" style="1" customWidth="1"/>
    <col min="771" max="771" width="52.140625" style="1" customWidth="1"/>
    <col min="772" max="772" width="18.5703125" style="1" customWidth="1"/>
    <col min="773" max="773" width="15.5703125" style="1" customWidth="1"/>
    <col min="774" max="774" width="21.140625" style="1" customWidth="1"/>
    <col min="775" max="775" width="23.140625" style="1" customWidth="1"/>
    <col min="776" max="776" width="17.42578125" style="1" customWidth="1"/>
    <col min="777" max="1022" width="25.28515625" style="1" customWidth="1"/>
    <col min="1023" max="1023" width="19.5703125" style="1" customWidth="1"/>
    <col min="1024" max="1025" width="20.5703125" style="1" customWidth="1"/>
    <col min="1026" max="16384" width="9.140625" style="2"/>
  </cols>
  <sheetData>
    <row r="1" spans="1:1025" ht="97.5" customHeight="1">
      <c r="A1" s="101" t="s">
        <v>0</v>
      </c>
      <c r="B1" s="101"/>
      <c r="C1" s="101"/>
      <c r="D1" s="101"/>
      <c r="E1" s="101"/>
      <c r="F1" s="101"/>
      <c r="G1" s="101"/>
      <c r="H1" s="101"/>
      <c r="I1" s="101"/>
    </row>
    <row r="2" spans="1:1025" ht="48" customHeight="1">
      <c r="A2" s="3" t="s">
        <v>1</v>
      </c>
      <c r="B2" s="3">
        <v>64</v>
      </c>
      <c r="C2" s="102" t="s">
        <v>109</v>
      </c>
      <c r="D2" s="102"/>
      <c r="E2" s="102"/>
      <c r="F2" s="103" t="s">
        <v>2</v>
      </c>
      <c r="G2" s="103"/>
      <c r="H2" s="104" t="s">
        <v>110</v>
      </c>
      <c r="I2" s="104"/>
    </row>
    <row r="3" spans="1:1025" ht="23.25" customHeight="1">
      <c r="A3" s="105" t="s">
        <v>3</v>
      </c>
      <c r="B3" s="105"/>
      <c r="C3" s="4" t="s">
        <v>70</v>
      </c>
      <c r="D3" s="106"/>
      <c r="E3" s="106"/>
      <c r="F3" s="106"/>
      <c r="G3" s="5"/>
      <c r="H3" s="5"/>
      <c r="I3" s="6"/>
    </row>
    <row r="4" spans="1:1025" ht="23.25" customHeight="1">
      <c r="A4" s="97" t="s">
        <v>4</v>
      </c>
      <c r="B4" s="97"/>
      <c r="C4" s="7" t="s">
        <v>5</v>
      </c>
      <c r="D4" s="98"/>
      <c r="E4" s="98"/>
      <c r="F4" s="98"/>
      <c r="G4" s="5"/>
      <c r="H4" s="5"/>
      <c r="I4" s="6"/>
    </row>
    <row r="5" spans="1:1025">
      <c r="A5" s="90" t="s">
        <v>6</v>
      </c>
      <c r="B5" s="90"/>
      <c r="C5" s="8" t="s">
        <v>7</v>
      </c>
      <c r="D5" s="8"/>
      <c r="E5" s="8"/>
      <c r="F5" s="8"/>
      <c r="G5" s="8"/>
      <c r="H5" s="8"/>
      <c r="I5" s="9"/>
    </row>
    <row r="6" spans="1:1025">
      <c r="A6" s="90" t="s">
        <v>8</v>
      </c>
      <c r="B6" s="90"/>
      <c r="C6" s="91" t="s">
        <v>9</v>
      </c>
      <c r="D6" s="100"/>
      <c r="E6" s="10"/>
      <c r="F6" s="11"/>
      <c r="G6" s="11"/>
      <c r="H6" s="11"/>
      <c r="I6" s="12"/>
    </row>
    <row r="7" spans="1:1025" ht="23.25" customHeight="1">
      <c r="A7" s="90" t="s">
        <v>10</v>
      </c>
      <c r="B7" s="90"/>
      <c r="C7" s="99" t="s">
        <v>11</v>
      </c>
      <c r="D7" s="99"/>
      <c r="E7" s="99"/>
      <c r="F7" s="99"/>
      <c r="G7" s="99"/>
      <c r="H7" s="99"/>
      <c r="I7" s="99"/>
    </row>
    <row r="8" spans="1:1025">
      <c r="A8" s="90" t="s">
        <v>12</v>
      </c>
      <c r="B8" s="90"/>
      <c r="C8" s="91" t="s">
        <v>13</v>
      </c>
      <c r="D8" s="91"/>
      <c r="E8" s="10"/>
      <c r="F8" s="11"/>
      <c r="G8" s="11"/>
      <c r="H8" s="11"/>
      <c r="I8" s="12"/>
    </row>
    <row r="9" spans="1:1025" ht="23.25" customHeight="1">
      <c r="A9" s="92" t="s">
        <v>14</v>
      </c>
      <c r="B9" s="92"/>
      <c r="C9" s="13" t="s">
        <v>15</v>
      </c>
      <c r="D9" s="11"/>
      <c r="E9" s="11"/>
      <c r="F9" s="11"/>
      <c r="G9" s="11"/>
      <c r="H9" s="11"/>
      <c r="I9" s="12"/>
    </row>
    <row r="10" spans="1:1025" ht="24" thickBot="1">
      <c r="A10" s="93" t="s">
        <v>16</v>
      </c>
      <c r="B10" s="93"/>
      <c r="C10" s="95" t="s">
        <v>17</v>
      </c>
      <c r="D10" s="96"/>
      <c r="E10" s="11"/>
      <c r="F10" s="11"/>
      <c r="G10" s="11"/>
      <c r="H10" s="11"/>
      <c r="I10" s="12"/>
    </row>
    <row r="11" spans="1:1025" ht="24" thickBot="1">
      <c r="A11" s="94" t="s">
        <v>79</v>
      </c>
      <c r="B11" s="94"/>
      <c r="C11" s="94"/>
      <c r="D11" s="94"/>
      <c r="E11" s="94"/>
      <c r="F11" s="94"/>
      <c r="G11" s="94"/>
      <c r="H11" s="94"/>
      <c r="I11" s="94"/>
    </row>
    <row r="12" spans="1:1025" ht="70.5" thickBot="1">
      <c r="A12" s="14" t="s">
        <v>18</v>
      </c>
      <c r="B12" s="15" t="s">
        <v>19</v>
      </c>
      <c r="C12" s="16" t="s">
        <v>20</v>
      </c>
      <c r="D12" s="15" t="s">
        <v>80</v>
      </c>
      <c r="E12" s="17" t="s">
        <v>21</v>
      </c>
      <c r="F12" s="15" t="s">
        <v>22</v>
      </c>
      <c r="G12" s="15" t="s">
        <v>81</v>
      </c>
      <c r="H12" s="15" t="s">
        <v>23</v>
      </c>
      <c r="I12" s="15" t="s">
        <v>24</v>
      </c>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c r="OO12" s="2"/>
      <c r="OP12" s="2"/>
      <c r="OQ12" s="2"/>
      <c r="OR12" s="2"/>
      <c r="OS12" s="2"/>
      <c r="OT12" s="2"/>
      <c r="OU12" s="2"/>
      <c r="OV12" s="2"/>
      <c r="OW12" s="2"/>
      <c r="OX12" s="2"/>
      <c r="OY12" s="2"/>
      <c r="OZ12" s="2"/>
      <c r="PA12" s="2"/>
      <c r="PB12" s="2"/>
      <c r="PC12" s="2"/>
      <c r="PD12" s="2"/>
      <c r="PE12" s="2"/>
      <c r="PF12" s="2"/>
      <c r="PG12" s="2"/>
      <c r="PH12" s="2"/>
      <c r="PI12" s="2"/>
      <c r="PJ12" s="2"/>
      <c r="PK12" s="2"/>
      <c r="PL12" s="2"/>
      <c r="PM12" s="2"/>
      <c r="PN12" s="2"/>
      <c r="PO12" s="2"/>
      <c r="PP12" s="2"/>
      <c r="PQ12" s="2"/>
      <c r="PR12" s="2"/>
      <c r="PS12" s="2"/>
      <c r="PT12" s="2"/>
      <c r="PU12" s="2"/>
      <c r="PV12" s="2"/>
      <c r="PW12" s="2"/>
      <c r="PX12" s="2"/>
      <c r="PY12" s="2"/>
      <c r="PZ12" s="2"/>
      <c r="QA12" s="2"/>
      <c r="QB12" s="2"/>
      <c r="QC12" s="2"/>
      <c r="QD12" s="2"/>
      <c r="QE12" s="2"/>
      <c r="QF12" s="2"/>
      <c r="QG12" s="2"/>
      <c r="QH12" s="2"/>
      <c r="QI12" s="2"/>
      <c r="QJ12" s="2"/>
      <c r="QK12" s="2"/>
      <c r="QL12" s="2"/>
      <c r="QM12" s="2"/>
      <c r="QN12" s="2"/>
      <c r="QO12" s="2"/>
      <c r="QP12" s="2"/>
      <c r="QQ12" s="2"/>
      <c r="QR12" s="2"/>
      <c r="QS12" s="2"/>
      <c r="QT12" s="2"/>
      <c r="QU12" s="2"/>
      <c r="QV12" s="2"/>
      <c r="QW12" s="2"/>
      <c r="QX12" s="2"/>
      <c r="QY12" s="2"/>
      <c r="QZ12" s="2"/>
      <c r="RA12" s="2"/>
      <c r="RB12" s="2"/>
      <c r="RC12" s="2"/>
      <c r="RD12" s="2"/>
      <c r="RE12" s="2"/>
      <c r="RF12" s="2"/>
      <c r="RG12" s="2"/>
      <c r="RH12" s="2"/>
      <c r="RI12" s="2"/>
      <c r="RJ12" s="2"/>
      <c r="RK12" s="2"/>
      <c r="RL12" s="2"/>
      <c r="RM12" s="2"/>
      <c r="RN12" s="2"/>
      <c r="RO12" s="2"/>
      <c r="RP12" s="2"/>
      <c r="RQ12" s="2"/>
      <c r="RR12" s="2"/>
      <c r="RS12" s="2"/>
      <c r="RT12" s="2"/>
      <c r="RU12" s="2"/>
      <c r="RV12" s="2"/>
      <c r="RW12" s="2"/>
      <c r="RX12" s="2"/>
      <c r="RY12" s="2"/>
      <c r="RZ12" s="2"/>
      <c r="SA12" s="2"/>
      <c r="SB12" s="2"/>
      <c r="SC12" s="2"/>
      <c r="SD12" s="2"/>
      <c r="SE12" s="2"/>
      <c r="SF12" s="2"/>
      <c r="SG12" s="2"/>
      <c r="SH12" s="2"/>
      <c r="SI12" s="2"/>
      <c r="SJ12" s="2"/>
      <c r="SK12" s="2"/>
      <c r="SL12" s="2"/>
      <c r="SM12" s="2"/>
      <c r="SN12" s="2"/>
      <c r="SO12" s="2"/>
      <c r="SP12" s="2"/>
      <c r="SQ12" s="2"/>
      <c r="SR12" s="2"/>
      <c r="SS12" s="2"/>
      <c r="ST12" s="2"/>
      <c r="SU12" s="2"/>
      <c r="SV12" s="2"/>
      <c r="SW12" s="2"/>
      <c r="SX12" s="2"/>
      <c r="SY12" s="2"/>
      <c r="SZ12" s="2"/>
      <c r="TA12" s="2"/>
      <c r="TB12" s="2"/>
      <c r="TC12" s="2"/>
      <c r="TD12" s="2"/>
      <c r="TE12" s="2"/>
      <c r="TF12" s="2"/>
      <c r="TG12" s="2"/>
      <c r="TH12" s="2"/>
      <c r="TI12" s="2"/>
      <c r="TJ12" s="2"/>
      <c r="TK12" s="2"/>
      <c r="TL12" s="2"/>
      <c r="TM12" s="2"/>
      <c r="TN12" s="2"/>
      <c r="TO12" s="2"/>
      <c r="TP12" s="2"/>
      <c r="TQ12" s="2"/>
      <c r="TR12" s="2"/>
      <c r="TS12" s="2"/>
      <c r="TT12" s="2"/>
      <c r="TU12" s="2"/>
      <c r="TV12" s="2"/>
      <c r="TW12" s="2"/>
      <c r="TX12" s="2"/>
      <c r="TY12" s="2"/>
      <c r="TZ12" s="2"/>
      <c r="UA12" s="2"/>
      <c r="UB12" s="2"/>
      <c r="UC12" s="2"/>
      <c r="UD12" s="2"/>
      <c r="UE12" s="2"/>
      <c r="UF12" s="2"/>
      <c r="UG12" s="2"/>
      <c r="UH12" s="2"/>
      <c r="UI12" s="2"/>
      <c r="UJ12" s="2"/>
      <c r="UK12" s="2"/>
      <c r="UL12" s="2"/>
      <c r="UM12" s="2"/>
      <c r="UN12" s="2"/>
      <c r="UO12" s="2"/>
      <c r="UP12" s="2"/>
      <c r="UQ12" s="2"/>
      <c r="UR12" s="2"/>
      <c r="US12" s="2"/>
      <c r="UT12" s="2"/>
      <c r="UU12" s="2"/>
      <c r="UV12" s="2"/>
      <c r="UW12" s="2"/>
      <c r="UX12" s="2"/>
      <c r="UY12" s="2"/>
      <c r="UZ12" s="2"/>
      <c r="VA12" s="2"/>
      <c r="VB12" s="2"/>
      <c r="VC12" s="2"/>
      <c r="VD12" s="2"/>
      <c r="VE12" s="2"/>
      <c r="VF12" s="2"/>
      <c r="VG12" s="2"/>
      <c r="VH12" s="2"/>
      <c r="VI12" s="2"/>
      <c r="VJ12" s="2"/>
      <c r="VK12" s="2"/>
      <c r="VL12" s="2"/>
      <c r="VM12" s="2"/>
      <c r="VN12" s="2"/>
      <c r="VO12" s="2"/>
      <c r="VP12" s="2"/>
      <c r="VQ12" s="2"/>
      <c r="VR12" s="2"/>
      <c r="VS12" s="2"/>
      <c r="VT12" s="2"/>
      <c r="VU12" s="2"/>
      <c r="VV12" s="2"/>
      <c r="VW12" s="2"/>
      <c r="VX12" s="2"/>
      <c r="VY12" s="2"/>
      <c r="VZ12" s="2"/>
      <c r="WA12" s="2"/>
      <c r="WB12" s="2"/>
      <c r="WC12" s="2"/>
      <c r="WD12" s="2"/>
      <c r="WE12" s="2"/>
      <c r="WF12" s="2"/>
      <c r="WG12" s="2"/>
      <c r="WH12" s="2"/>
      <c r="WI12" s="2"/>
      <c r="WJ12" s="2"/>
      <c r="WK12" s="2"/>
      <c r="WL12" s="2"/>
      <c r="WM12" s="2"/>
      <c r="WN12" s="2"/>
      <c r="WO12" s="2"/>
      <c r="WP12" s="2"/>
      <c r="WQ12" s="2"/>
      <c r="WR12" s="2"/>
      <c r="WS12" s="2"/>
      <c r="WT12" s="2"/>
      <c r="WU12" s="2"/>
      <c r="WV12" s="2"/>
      <c r="WW12" s="2"/>
      <c r="WX12" s="2"/>
      <c r="WY12" s="2"/>
      <c r="WZ12" s="2"/>
      <c r="XA12" s="2"/>
      <c r="XB12" s="2"/>
      <c r="XC12" s="2"/>
      <c r="XD12" s="2"/>
      <c r="XE12" s="2"/>
      <c r="XF12" s="2"/>
      <c r="XG12" s="2"/>
      <c r="XH12" s="2"/>
      <c r="XI12" s="2"/>
      <c r="XJ12" s="2"/>
      <c r="XK12" s="2"/>
      <c r="XL12" s="2"/>
      <c r="XM12" s="2"/>
      <c r="XN12" s="2"/>
      <c r="XO12" s="2"/>
      <c r="XP12" s="2"/>
      <c r="XQ12" s="2"/>
      <c r="XR12" s="2"/>
      <c r="XS12" s="2"/>
      <c r="XT12" s="2"/>
      <c r="XU12" s="2"/>
      <c r="XV12" s="2"/>
      <c r="XW12" s="2"/>
      <c r="XX12" s="2"/>
      <c r="XY12" s="2"/>
      <c r="XZ12" s="2"/>
      <c r="YA12" s="2"/>
      <c r="YB12" s="2"/>
      <c r="YC12" s="2"/>
      <c r="YD12" s="2"/>
      <c r="YE12" s="2"/>
      <c r="YF12" s="2"/>
      <c r="YG12" s="2"/>
      <c r="YH12" s="2"/>
      <c r="YI12" s="2"/>
      <c r="YJ12" s="2"/>
      <c r="YK12" s="2"/>
      <c r="YL12" s="2"/>
      <c r="YM12" s="2"/>
      <c r="YN12" s="2"/>
      <c r="YO12" s="2"/>
      <c r="YP12" s="2"/>
      <c r="YQ12" s="2"/>
      <c r="YR12" s="2"/>
      <c r="YS12" s="2"/>
      <c r="YT12" s="2"/>
      <c r="YU12" s="2"/>
      <c r="YV12" s="2"/>
      <c r="YW12" s="2"/>
      <c r="YX12" s="2"/>
      <c r="YY12" s="2"/>
      <c r="YZ12" s="2"/>
      <c r="ZA12" s="2"/>
      <c r="ZB12" s="2"/>
      <c r="ZC12" s="2"/>
      <c r="ZD12" s="2"/>
      <c r="ZE12" s="2"/>
      <c r="ZF12" s="2"/>
      <c r="ZG12" s="2"/>
      <c r="ZH12" s="2"/>
      <c r="ZI12" s="2"/>
      <c r="ZJ12" s="2"/>
      <c r="ZK12" s="2"/>
      <c r="ZL12" s="2"/>
      <c r="ZM12" s="2"/>
      <c r="ZN12" s="2"/>
      <c r="ZO12" s="2"/>
      <c r="ZP12" s="2"/>
      <c r="ZQ12" s="2"/>
      <c r="ZR12" s="2"/>
      <c r="ZS12" s="2"/>
      <c r="ZT12" s="2"/>
      <c r="ZU12" s="2"/>
      <c r="ZV12" s="2"/>
      <c r="ZW12" s="2"/>
      <c r="ZX12" s="2"/>
      <c r="ZY12" s="2"/>
      <c r="ZZ12" s="2"/>
      <c r="AAA12" s="2"/>
      <c r="AAB12" s="2"/>
      <c r="AAC12" s="2"/>
      <c r="AAD12" s="2"/>
      <c r="AAE12" s="2"/>
      <c r="AAF12" s="2"/>
      <c r="AAG12" s="2"/>
      <c r="AAH12" s="2"/>
      <c r="AAI12" s="2"/>
      <c r="AAJ12" s="2"/>
      <c r="AAK12" s="2"/>
      <c r="AAL12" s="2"/>
      <c r="AAM12" s="2"/>
      <c r="AAN12" s="2"/>
      <c r="AAO12" s="2"/>
      <c r="AAP12" s="2"/>
      <c r="AAQ12" s="2"/>
      <c r="AAR12" s="2"/>
      <c r="AAS12" s="2"/>
      <c r="AAT12" s="2"/>
      <c r="AAU12" s="2"/>
      <c r="AAV12" s="2"/>
      <c r="AAW12" s="2"/>
      <c r="AAX12" s="2"/>
      <c r="AAY12" s="2"/>
      <c r="AAZ12" s="2"/>
      <c r="ABA12" s="2"/>
      <c r="ABB12" s="2"/>
      <c r="ABC12" s="2"/>
      <c r="ABD12" s="2"/>
      <c r="ABE12" s="2"/>
      <c r="ABF12" s="2"/>
      <c r="ABG12" s="2"/>
      <c r="ABH12" s="2"/>
      <c r="ABI12" s="2"/>
      <c r="ABJ12" s="2"/>
      <c r="ABK12" s="2"/>
      <c r="ABL12" s="2"/>
      <c r="ABM12" s="2"/>
      <c r="ABN12" s="2"/>
      <c r="ABO12" s="2"/>
      <c r="ABP12" s="2"/>
      <c r="ABQ12" s="2"/>
      <c r="ABR12" s="2"/>
      <c r="ABS12" s="2"/>
      <c r="ABT12" s="2"/>
      <c r="ABU12" s="2"/>
      <c r="ABV12" s="2"/>
      <c r="ABW12" s="2"/>
      <c r="ABX12" s="2"/>
      <c r="ABY12" s="2"/>
      <c r="ABZ12" s="2"/>
      <c r="ACA12" s="2"/>
      <c r="ACB12" s="2"/>
      <c r="ACC12" s="2"/>
      <c r="ACD12" s="2"/>
      <c r="ACE12" s="2"/>
      <c r="ACF12" s="2"/>
      <c r="ACG12" s="2"/>
      <c r="ACH12" s="2"/>
      <c r="ACI12" s="2"/>
      <c r="ACJ12" s="2"/>
      <c r="ACK12" s="2"/>
      <c r="ACL12" s="2"/>
      <c r="ACM12" s="2"/>
      <c r="ACN12" s="2"/>
      <c r="ACO12" s="2"/>
      <c r="ACP12" s="2"/>
      <c r="ACQ12" s="2"/>
      <c r="ACR12" s="2"/>
      <c r="ACS12" s="2"/>
      <c r="ACT12" s="2"/>
      <c r="ACU12" s="2"/>
      <c r="ACV12" s="2"/>
      <c r="ACW12" s="2"/>
      <c r="ACX12" s="2"/>
      <c r="ACY12" s="2"/>
      <c r="ACZ12" s="2"/>
      <c r="ADA12" s="2"/>
      <c r="ADB12" s="2"/>
      <c r="ADC12" s="2"/>
      <c r="ADD12" s="2"/>
      <c r="ADE12" s="2"/>
      <c r="ADF12" s="2"/>
      <c r="ADG12" s="2"/>
      <c r="ADH12" s="2"/>
      <c r="ADI12" s="2"/>
      <c r="ADJ12" s="2"/>
      <c r="ADK12" s="2"/>
      <c r="ADL12" s="2"/>
      <c r="ADM12" s="2"/>
      <c r="ADN12" s="2"/>
      <c r="ADO12" s="2"/>
      <c r="ADP12" s="2"/>
      <c r="ADQ12" s="2"/>
      <c r="ADR12" s="2"/>
      <c r="ADS12" s="2"/>
      <c r="ADT12" s="2"/>
      <c r="ADU12" s="2"/>
      <c r="ADV12" s="2"/>
      <c r="ADW12" s="2"/>
      <c r="ADX12" s="2"/>
      <c r="ADY12" s="2"/>
      <c r="ADZ12" s="2"/>
      <c r="AEA12" s="2"/>
      <c r="AEB12" s="2"/>
      <c r="AEC12" s="2"/>
      <c r="AED12" s="2"/>
      <c r="AEE12" s="2"/>
      <c r="AEF12" s="2"/>
      <c r="AEG12" s="2"/>
      <c r="AEH12" s="2"/>
      <c r="AEI12" s="2"/>
      <c r="AEJ12" s="2"/>
      <c r="AEK12" s="2"/>
      <c r="AEL12" s="2"/>
      <c r="AEM12" s="2"/>
      <c r="AEN12" s="2"/>
      <c r="AEO12" s="2"/>
      <c r="AEP12" s="2"/>
      <c r="AEQ12" s="2"/>
      <c r="AER12" s="2"/>
      <c r="AES12" s="2"/>
      <c r="AET12" s="2"/>
      <c r="AEU12" s="2"/>
      <c r="AEV12" s="2"/>
      <c r="AEW12" s="2"/>
      <c r="AEX12" s="2"/>
      <c r="AEY12" s="2"/>
      <c r="AEZ12" s="2"/>
      <c r="AFA12" s="2"/>
      <c r="AFB12" s="2"/>
      <c r="AFC12" s="2"/>
      <c r="AFD12" s="2"/>
      <c r="AFE12" s="2"/>
      <c r="AFF12" s="2"/>
      <c r="AFG12" s="2"/>
      <c r="AFH12" s="2"/>
      <c r="AFI12" s="2"/>
      <c r="AFJ12" s="2"/>
      <c r="AFK12" s="2"/>
      <c r="AFL12" s="2"/>
      <c r="AFM12" s="2"/>
      <c r="AFN12" s="2"/>
      <c r="AFO12" s="2"/>
      <c r="AFP12" s="2"/>
      <c r="AFQ12" s="2"/>
      <c r="AFR12" s="2"/>
      <c r="AFS12" s="2"/>
      <c r="AFT12" s="2"/>
      <c r="AFU12" s="2"/>
      <c r="AFV12" s="2"/>
      <c r="AFW12" s="2"/>
      <c r="AFX12" s="2"/>
      <c r="AFY12" s="2"/>
      <c r="AFZ12" s="2"/>
      <c r="AGA12" s="2"/>
      <c r="AGB12" s="2"/>
      <c r="AGC12" s="2"/>
      <c r="AGD12" s="2"/>
      <c r="AGE12" s="2"/>
      <c r="AGF12" s="2"/>
      <c r="AGG12" s="2"/>
      <c r="AGH12" s="2"/>
      <c r="AGI12" s="2"/>
      <c r="AGJ12" s="2"/>
      <c r="AGK12" s="2"/>
      <c r="AGL12" s="2"/>
      <c r="AGM12" s="2"/>
      <c r="AGN12" s="2"/>
      <c r="AGO12" s="2"/>
      <c r="AGP12" s="2"/>
      <c r="AGQ12" s="2"/>
      <c r="AGR12" s="2"/>
      <c r="AGS12" s="2"/>
      <c r="AGT12" s="2"/>
      <c r="AGU12" s="2"/>
      <c r="AGV12" s="2"/>
      <c r="AGW12" s="2"/>
      <c r="AGX12" s="2"/>
      <c r="AGY12" s="2"/>
      <c r="AGZ12" s="2"/>
      <c r="AHA12" s="2"/>
      <c r="AHB12" s="2"/>
      <c r="AHC12" s="2"/>
      <c r="AHD12" s="2"/>
      <c r="AHE12" s="2"/>
      <c r="AHF12" s="2"/>
      <c r="AHG12" s="2"/>
      <c r="AHH12" s="2"/>
      <c r="AHI12" s="2"/>
      <c r="AHJ12" s="2"/>
      <c r="AHK12" s="2"/>
      <c r="AHL12" s="2"/>
      <c r="AHM12" s="2"/>
      <c r="AHN12" s="2"/>
      <c r="AHO12" s="2"/>
      <c r="AHP12" s="2"/>
      <c r="AHQ12" s="2"/>
      <c r="AHR12" s="2"/>
      <c r="AHS12" s="2"/>
      <c r="AHT12" s="2"/>
      <c r="AHU12" s="2"/>
      <c r="AHV12" s="2"/>
      <c r="AHW12" s="2"/>
      <c r="AHX12" s="2"/>
      <c r="AHY12" s="2"/>
      <c r="AHZ12" s="2"/>
      <c r="AIA12" s="2"/>
      <c r="AIB12" s="2"/>
      <c r="AIC12" s="2"/>
      <c r="AID12" s="2"/>
      <c r="AIE12" s="2"/>
      <c r="AIF12" s="2"/>
      <c r="AIG12" s="2"/>
      <c r="AIH12" s="2"/>
      <c r="AII12" s="2"/>
      <c r="AIJ12" s="2"/>
      <c r="AIK12" s="2"/>
      <c r="AIL12" s="2"/>
      <c r="AIM12" s="2"/>
      <c r="AIN12" s="2"/>
      <c r="AIO12" s="2"/>
      <c r="AIP12" s="2"/>
      <c r="AIQ12" s="2"/>
      <c r="AIR12" s="2"/>
      <c r="AIS12" s="2"/>
      <c r="AIT12" s="2"/>
      <c r="AIU12" s="2"/>
      <c r="AIV12" s="2"/>
      <c r="AIW12" s="2"/>
      <c r="AIX12" s="2"/>
      <c r="AIY12" s="2"/>
      <c r="AIZ12" s="2"/>
      <c r="AJA12" s="2"/>
      <c r="AJB12" s="2"/>
      <c r="AJC12" s="2"/>
      <c r="AJD12" s="2"/>
      <c r="AJE12" s="2"/>
      <c r="AJF12" s="2"/>
      <c r="AJG12" s="2"/>
      <c r="AJH12" s="2"/>
      <c r="AJI12" s="2"/>
      <c r="AJJ12" s="2"/>
      <c r="AJK12" s="2"/>
      <c r="AJL12" s="2"/>
      <c r="AJM12" s="2"/>
      <c r="AJN12" s="2"/>
      <c r="AJO12" s="2"/>
      <c r="AJP12" s="2"/>
      <c r="AJQ12" s="2"/>
      <c r="AJR12" s="2"/>
      <c r="AJS12" s="2"/>
      <c r="AJT12" s="2"/>
      <c r="AJU12" s="2"/>
      <c r="AJV12" s="2"/>
      <c r="AJW12" s="2"/>
      <c r="AJX12" s="2"/>
      <c r="AJY12" s="2"/>
      <c r="AJZ12" s="2"/>
      <c r="AKA12" s="2"/>
      <c r="AKB12" s="2"/>
      <c r="AKC12" s="2"/>
      <c r="AKD12" s="2"/>
      <c r="AKE12" s="2"/>
      <c r="AKF12" s="2"/>
      <c r="AKG12" s="2"/>
      <c r="AKH12" s="2"/>
      <c r="AKI12" s="2"/>
      <c r="AKJ12" s="2"/>
      <c r="AKK12" s="2"/>
      <c r="AKL12" s="2"/>
      <c r="AKM12" s="2"/>
      <c r="AKN12" s="2"/>
      <c r="AKO12" s="2"/>
      <c r="AKP12" s="2"/>
      <c r="AKQ12" s="2"/>
      <c r="AKR12" s="2"/>
      <c r="AKS12" s="2"/>
      <c r="AKT12" s="2"/>
      <c r="AKU12" s="2"/>
      <c r="AKV12" s="2"/>
      <c r="AKW12" s="2"/>
      <c r="AKX12" s="2"/>
      <c r="AKY12" s="2"/>
      <c r="AKZ12" s="2"/>
      <c r="ALA12" s="2"/>
      <c r="ALB12" s="2"/>
      <c r="ALC12" s="2"/>
      <c r="ALD12" s="2"/>
      <c r="ALE12" s="2"/>
      <c r="ALF12" s="2"/>
      <c r="ALG12" s="2"/>
      <c r="ALH12" s="2"/>
      <c r="ALI12" s="2"/>
      <c r="ALJ12" s="2"/>
      <c r="ALK12" s="2"/>
      <c r="ALL12" s="2"/>
      <c r="ALM12" s="2"/>
      <c r="ALN12" s="2"/>
      <c r="ALO12" s="2"/>
      <c r="ALP12" s="2"/>
      <c r="ALQ12" s="2"/>
      <c r="ALR12" s="2"/>
      <c r="ALS12" s="2"/>
      <c r="ALT12" s="2"/>
      <c r="ALU12" s="2"/>
      <c r="ALV12" s="2"/>
      <c r="ALW12" s="2"/>
      <c r="ALX12" s="2"/>
      <c r="ALY12" s="2"/>
      <c r="ALZ12" s="2"/>
      <c r="AMA12" s="2"/>
      <c r="AMB12" s="2"/>
      <c r="AMC12" s="2"/>
      <c r="AMD12" s="2"/>
      <c r="AME12" s="2"/>
      <c r="AMF12" s="2"/>
      <c r="AMG12" s="2"/>
      <c r="AMH12" s="2"/>
      <c r="AMI12" s="2"/>
      <c r="AMJ12" s="2"/>
      <c r="AMK12" s="2"/>
    </row>
    <row r="13" spans="1:1025" s="21" customFormat="1" ht="182.45" customHeight="1">
      <c r="A13" s="18" t="s">
        <v>25</v>
      </c>
      <c r="B13" s="19" t="s">
        <v>26</v>
      </c>
      <c r="C13" s="20" t="s">
        <v>27</v>
      </c>
      <c r="D13" s="20" t="s">
        <v>94</v>
      </c>
      <c r="E13" s="87" t="s">
        <v>93</v>
      </c>
      <c r="F13" s="87"/>
      <c r="G13" s="87"/>
      <c r="H13" s="87"/>
      <c r="I13" s="88"/>
    </row>
    <row r="14" spans="1:1025" s="21" customFormat="1" ht="176.25" customHeight="1">
      <c r="A14" s="22">
        <v>1</v>
      </c>
      <c r="B14" s="23" t="s">
        <v>47</v>
      </c>
      <c r="C14" s="24" t="s">
        <v>72</v>
      </c>
      <c r="D14" s="20" t="s">
        <v>82</v>
      </c>
      <c r="E14" s="25">
        <v>5</v>
      </c>
      <c r="F14" s="26">
        <f t="shared" ref="F14:F31" si="0">+E14/E$32*100</f>
        <v>8.064516129032258</v>
      </c>
      <c r="G14" s="24"/>
      <c r="H14" s="24"/>
      <c r="I14" s="27"/>
    </row>
    <row r="15" spans="1:1025" s="21" customFormat="1" ht="139.5">
      <c r="A15" s="22">
        <v>2</v>
      </c>
      <c r="B15" s="23" t="s">
        <v>53</v>
      </c>
      <c r="C15" s="24" t="s">
        <v>54</v>
      </c>
      <c r="D15" s="20" t="s">
        <v>83</v>
      </c>
      <c r="E15" s="25">
        <v>2</v>
      </c>
      <c r="F15" s="26">
        <f t="shared" si="0"/>
        <v>3.225806451612903</v>
      </c>
      <c r="G15" s="24"/>
      <c r="H15" s="24"/>
      <c r="I15" s="27"/>
    </row>
    <row r="16" spans="1:1025" s="21" customFormat="1" ht="116.25">
      <c r="A16" s="22">
        <v>3</v>
      </c>
      <c r="B16" s="23" t="s">
        <v>28</v>
      </c>
      <c r="C16" s="24" t="s">
        <v>55</v>
      </c>
      <c r="D16" s="24" t="s">
        <v>56</v>
      </c>
      <c r="E16" s="25">
        <v>2</v>
      </c>
      <c r="F16" s="26">
        <f t="shared" si="0"/>
        <v>3.225806451612903</v>
      </c>
      <c r="G16" s="24"/>
      <c r="H16" s="24"/>
      <c r="I16" s="27"/>
    </row>
    <row r="17" spans="1:9" s="21" customFormat="1" ht="69.75">
      <c r="A17" s="22">
        <v>4</v>
      </c>
      <c r="B17" s="23" t="s">
        <v>50</v>
      </c>
      <c r="C17" s="24" t="s">
        <v>51</v>
      </c>
      <c r="D17" s="24" t="s">
        <v>52</v>
      </c>
      <c r="E17" s="25">
        <v>2</v>
      </c>
      <c r="F17" s="26">
        <f t="shared" si="0"/>
        <v>3.225806451612903</v>
      </c>
      <c r="G17" s="24"/>
      <c r="H17" s="24"/>
      <c r="I17" s="27"/>
    </row>
    <row r="18" spans="1:9" s="21" customFormat="1" ht="171" customHeight="1">
      <c r="A18" s="22">
        <v>5</v>
      </c>
      <c r="B18" s="24" t="s">
        <v>106</v>
      </c>
      <c r="C18" s="24" t="s">
        <v>107</v>
      </c>
      <c r="D18" s="24" t="s">
        <v>108</v>
      </c>
      <c r="E18" s="28">
        <v>3</v>
      </c>
      <c r="F18" s="26">
        <f t="shared" si="0"/>
        <v>4.838709677419355</v>
      </c>
      <c r="G18" s="24"/>
      <c r="H18" s="24"/>
      <c r="I18" s="29"/>
    </row>
    <row r="19" spans="1:9" s="21" customFormat="1" ht="95.25" customHeight="1">
      <c r="A19" s="22">
        <v>6</v>
      </c>
      <c r="B19" s="89" t="s">
        <v>65</v>
      </c>
      <c r="C19" s="19" t="s">
        <v>95</v>
      </c>
      <c r="D19" s="24" t="s">
        <v>91</v>
      </c>
      <c r="E19" s="25">
        <v>5</v>
      </c>
      <c r="F19" s="26">
        <f t="shared" si="0"/>
        <v>8.064516129032258</v>
      </c>
      <c r="G19" s="24"/>
      <c r="H19" s="24"/>
      <c r="I19" s="29"/>
    </row>
    <row r="20" spans="1:9" s="21" customFormat="1" ht="93">
      <c r="A20" s="22">
        <v>7</v>
      </c>
      <c r="B20" s="89"/>
      <c r="C20" s="24" t="s">
        <v>96</v>
      </c>
      <c r="D20" s="24" t="s">
        <v>36</v>
      </c>
      <c r="E20" s="25">
        <v>5</v>
      </c>
      <c r="F20" s="26">
        <f t="shared" si="0"/>
        <v>8.064516129032258</v>
      </c>
      <c r="G20" s="24"/>
      <c r="H20" s="24"/>
      <c r="I20" s="29"/>
    </row>
    <row r="21" spans="1:9" ht="93">
      <c r="A21" s="22">
        <v>8</v>
      </c>
      <c r="B21" s="89" t="s">
        <v>66</v>
      </c>
      <c r="C21" s="20" t="s">
        <v>97</v>
      </c>
      <c r="D21" s="19" t="s">
        <v>71</v>
      </c>
      <c r="E21" s="25">
        <v>3</v>
      </c>
      <c r="F21" s="26">
        <f t="shared" si="0"/>
        <v>4.838709677419355</v>
      </c>
      <c r="G21" s="24"/>
      <c r="H21" s="24"/>
      <c r="I21" s="29"/>
    </row>
    <row r="22" spans="1:9" ht="69.75">
      <c r="A22" s="22">
        <v>9</v>
      </c>
      <c r="B22" s="89"/>
      <c r="C22" s="20" t="s">
        <v>98</v>
      </c>
      <c r="D22" s="19" t="s">
        <v>57</v>
      </c>
      <c r="E22" s="25">
        <v>3</v>
      </c>
      <c r="F22" s="26">
        <f t="shared" si="0"/>
        <v>4.838709677419355</v>
      </c>
      <c r="G22" s="24"/>
      <c r="H22" s="24"/>
      <c r="I22" s="29"/>
    </row>
    <row r="23" spans="1:9" ht="93">
      <c r="A23" s="22">
        <v>10</v>
      </c>
      <c r="B23" s="89"/>
      <c r="C23" s="20" t="s">
        <v>73</v>
      </c>
      <c r="D23" s="19" t="s">
        <v>78</v>
      </c>
      <c r="E23" s="25">
        <v>5</v>
      </c>
      <c r="F23" s="26">
        <f t="shared" si="0"/>
        <v>8.064516129032258</v>
      </c>
      <c r="G23" s="24"/>
      <c r="H23" s="24"/>
      <c r="I23" s="29"/>
    </row>
    <row r="24" spans="1:9" ht="93">
      <c r="A24" s="22">
        <v>11</v>
      </c>
      <c r="B24" s="30" t="s">
        <v>58</v>
      </c>
      <c r="C24" s="24" t="s">
        <v>74</v>
      </c>
      <c r="D24" s="24" t="s">
        <v>88</v>
      </c>
      <c r="E24" s="24">
        <v>2</v>
      </c>
      <c r="F24" s="26">
        <f t="shared" si="0"/>
        <v>3.225806451612903</v>
      </c>
      <c r="G24" s="31"/>
      <c r="H24" s="31"/>
      <c r="I24" s="32"/>
    </row>
    <row r="25" spans="1:9" ht="64.900000000000006" customHeight="1">
      <c r="A25" s="22">
        <v>12</v>
      </c>
      <c r="B25" s="89" t="s">
        <v>59</v>
      </c>
      <c r="C25" s="24" t="s">
        <v>112</v>
      </c>
      <c r="D25" s="20" t="s">
        <v>89</v>
      </c>
      <c r="E25" s="24">
        <v>3</v>
      </c>
      <c r="F25" s="26">
        <f t="shared" si="0"/>
        <v>4.838709677419355</v>
      </c>
      <c r="G25" s="31"/>
      <c r="H25" s="31"/>
      <c r="I25" s="32"/>
    </row>
    <row r="26" spans="1:9" ht="139.5">
      <c r="A26" s="22">
        <v>13</v>
      </c>
      <c r="B26" s="89"/>
      <c r="C26" s="20" t="s">
        <v>99</v>
      </c>
      <c r="D26" s="20" t="s">
        <v>90</v>
      </c>
      <c r="E26" s="24">
        <v>5</v>
      </c>
      <c r="F26" s="26">
        <f t="shared" si="0"/>
        <v>8.064516129032258</v>
      </c>
      <c r="G26" s="31"/>
      <c r="H26" s="31"/>
      <c r="I26" s="32"/>
    </row>
    <row r="27" spans="1:9" ht="64.900000000000006" customHeight="1">
      <c r="A27" s="22">
        <v>14</v>
      </c>
      <c r="B27" s="23" t="s">
        <v>60</v>
      </c>
      <c r="C27" s="24" t="s">
        <v>68</v>
      </c>
      <c r="D27" s="24" t="s">
        <v>69</v>
      </c>
      <c r="E27" s="24">
        <v>5</v>
      </c>
      <c r="F27" s="26">
        <f t="shared" si="0"/>
        <v>8.064516129032258</v>
      </c>
      <c r="G27" s="31"/>
      <c r="H27" s="31"/>
      <c r="I27" s="32"/>
    </row>
    <row r="28" spans="1:9" ht="46.5">
      <c r="A28" s="22">
        <v>15</v>
      </c>
      <c r="B28" s="23" t="s">
        <v>29</v>
      </c>
      <c r="C28" s="24" t="s">
        <v>30</v>
      </c>
      <c r="D28" s="24" t="s">
        <v>31</v>
      </c>
      <c r="E28" s="24">
        <v>5</v>
      </c>
      <c r="F28" s="26">
        <f t="shared" si="0"/>
        <v>8.064516129032258</v>
      </c>
      <c r="G28" s="31"/>
      <c r="H28" s="31"/>
      <c r="I28" s="32"/>
    </row>
    <row r="29" spans="1:9" ht="116.25">
      <c r="A29" s="22">
        <v>16</v>
      </c>
      <c r="B29" s="23" t="s">
        <v>75</v>
      </c>
      <c r="C29" s="24" t="s">
        <v>76</v>
      </c>
      <c r="D29" s="24" t="s">
        <v>77</v>
      </c>
      <c r="E29" s="24">
        <v>3</v>
      </c>
      <c r="F29" s="26">
        <f t="shared" si="0"/>
        <v>4.838709677419355</v>
      </c>
      <c r="G29" s="31"/>
      <c r="H29" s="31"/>
      <c r="I29" s="32"/>
    </row>
    <row r="30" spans="1:9" ht="163.5" thickBot="1">
      <c r="A30" s="22">
        <v>17</v>
      </c>
      <c r="B30" s="57" t="s">
        <v>100</v>
      </c>
      <c r="C30" s="59" t="s">
        <v>104</v>
      </c>
      <c r="D30" s="60" t="s">
        <v>105</v>
      </c>
      <c r="E30" s="24">
        <v>2</v>
      </c>
      <c r="F30" s="26">
        <f t="shared" si="0"/>
        <v>3.225806451612903</v>
      </c>
      <c r="G30" s="31"/>
      <c r="H30" s="31"/>
      <c r="I30" s="32"/>
    </row>
    <row r="31" spans="1:9" ht="116.25">
      <c r="A31" s="22">
        <v>18</v>
      </c>
      <c r="B31" s="58" t="s">
        <v>101</v>
      </c>
      <c r="C31" s="58" t="s">
        <v>102</v>
      </c>
      <c r="D31" s="58" t="s">
        <v>103</v>
      </c>
      <c r="E31" s="24">
        <v>2</v>
      </c>
      <c r="F31" s="26">
        <f t="shared" si="0"/>
        <v>3.225806451612903</v>
      </c>
      <c r="G31" s="31"/>
      <c r="H31" s="31"/>
      <c r="I31" s="32"/>
    </row>
    <row r="32" spans="1:9">
      <c r="A32" s="70"/>
      <c r="B32" s="71"/>
      <c r="C32" s="71"/>
      <c r="D32" s="71"/>
      <c r="E32" s="33">
        <f>SUM(E14:E31)</f>
        <v>62</v>
      </c>
      <c r="F32" s="26"/>
      <c r="G32" s="23"/>
      <c r="H32" s="23"/>
      <c r="I32" s="27"/>
    </row>
    <row r="33" spans="1:9" s="36" customFormat="1">
      <c r="A33" s="70" t="s">
        <v>61</v>
      </c>
      <c r="B33" s="71"/>
      <c r="C33" s="71"/>
      <c r="D33" s="71"/>
      <c r="E33" s="34"/>
      <c r="F33" s="33">
        <f>SUM(F14:F32)</f>
        <v>99.999999999999986</v>
      </c>
      <c r="G33" s="31"/>
      <c r="H33" s="33"/>
      <c r="I33" s="35"/>
    </row>
    <row r="34" spans="1:9">
      <c r="A34" s="80" t="s">
        <v>92</v>
      </c>
      <c r="B34" s="81"/>
      <c r="C34" s="81"/>
      <c r="D34" s="81"/>
      <c r="E34" s="81"/>
      <c r="F34" s="81"/>
      <c r="G34" s="81"/>
      <c r="H34" s="81"/>
      <c r="I34" s="82"/>
    </row>
    <row r="35" spans="1:9" ht="24" thickBot="1">
      <c r="A35" s="80" t="s">
        <v>32</v>
      </c>
      <c r="B35" s="81"/>
      <c r="C35" s="81"/>
      <c r="D35" s="83"/>
      <c r="E35" s="83"/>
      <c r="F35" s="83"/>
      <c r="G35" s="83"/>
      <c r="H35" s="81"/>
      <c r="I35" s="82"/>
    </row>
    <row r="36" spans="1:9" ht="46.9" customHeight="1" thickBot="1">
      <c r="A36" s="84" t="s">
        <v>84</v>
      </c>
      <c r="B36" s="85"/>
      <c r="C36" s="85"/>
      <c r="D36" s="85"/>
      <c r="E36" s="85"/>
      <c r="F36" s="85"/>
      <c r="G36" s="85"/>
      <c r="H36" s="85"/>
      <c r="I36" s="86"/>
    </row>
    <row r="37" spans="1:9" ht="101.45" customHeight="1" thickBot="1">
      <c r="A37" s="37" t="s">
        <v>18</v>
      </c>
      <c r="B37" s="38" t="s">
        <v>33</v>
      </c>
      <c r="C37" s="39" t="s">
        <v>20</v>
      </c>
      <c r="D37" s="38" t="s">
        <v>86</v>
      </c>
      <c r="E37" s="40" t="s">
        <v>34</v>
      </c>
      <c r="F37" s="38" t="s">
        <v>22</v>
      </c>
      <c r="G37" s="38" t="s">
        <v>85</v>
      </c>
      <c r="H37" s="38" t="s">
        <v>23</v>
      </c>
      <c r="I37" s="38" t="s">
        <v>24</v>
      </c>
    </row>
    <row r="38" spans="1:9" ht="157.15" customHeight="1">
      <c r="A38" s="41">
        <v>1</v>
      </c>
      <c r="B38" s="42" t="s">
        <v>62</v>
      </c>
      <c r="C38" s="42" t="s">
        <v>35</v>
      </c>
      <c r="D38" s="43" t="s">
        <v>83</v>
      </c>
      <c r="E38" s="44">
        <v>2</v>
      </c>
      <c r="F38" s="45">
        <f>+E38/E$43*2</f>
        <v>0.26666666666666666</v>
      </c>
      <c r="G38" s="46"/>
      <c r="H38" s="46"/>
      <c r="I38" s="47"/>
    </row>
    <row r="39" spans="1:9" ht="116.25">
      <c r="A39" s="22">
        <v>2</v>
      </c>
      <c r="B39" s="23" t="s">
        <v>63</v>
      </c>
      <c r="C39" s="24" t="s">
        <v>48</v>
      </c>
      <c r="D39" s="24" t="s">
        <v>56</v>
      </c>
      <c r="E39" s="33">
        <v>2</v>
      </c>
      <c r="F39" s="48">
        <f>+E39/E$43*2</f>
        <v>0.26666666666666666</v>
      </c>
      <c r="G39" s="24"/>
      <c r="H39" s="24"/>
      <c r="I39" s="29"/>
    </row>
    <row r="40" spans="1:9" ht="88.9" customHeight="1">
      <c r="A40" s="49">
        <v>3</v>
      </c>
      <c r="B40" s="79" t="s">
        <v>67</v>
      </c>
      <c r="C40" s="20" t="s">
        <v>97</v>
      </c>
      <c r="D40" s="19" t="s">
        <v>71</v>
      </c>
      <c r="E40" s="25">
        <v>3</v>
      </c>
      <c r="F40" s="48">
        <f>+E40/E$43*2</f>
        <v>0.4</v>
      </c>
      <c r="G40" s="24"/>
      <c r="H40" s="23"/>
      <c r="I40" s="27"/>
    </row>
    <row r="41" spans="1:9" ht="69.75">
      <c r="A41" s="49">
        <v>4</v>
      </c>
      <c r="B41" s="79"/>
      <c r="C41" s="20" t="s">
        <v>98</v>
      </c>
      <c r="D41" s="19" t="s">
        <v>57</v>
      </c>
      <c r="E41" s="25">
        <v>3</v>
      </c>
      <c r="F41" s="48">
        <f>+E41/E$43*2</f>
        <v>0.4</v>
      </c>
      <c r="G41" s="24"/>
      <c r="H41" s="23"/>
      <c r="I41" s="27"/>
    </row>
    <row r="42" spans="1:9" ht="93">
      <c r="A42" s="49">
        <v>5</v>
      </c>
      <c r="B42" s="79"/>
      <c r="C42" s="20" t="s">
        <v>73</v>
      </c>
      <c r="D42" s="19" t="s">
        <v>64</v>
      </c>
      <c r="E42" s="25">
        <v>5</v>
      </c>
      <c r="F42" s="48">
        <f>+E42/E$43*2</f>
        <v>0.66666666666666663</v>
      </c>
      <c r="G42" s="24"/>
      <c r="H42" s="23"/>
      <c r="I42" s="27"/>
    </row>
    <row r="43" spans="1:9">
      <c r="A43" s="70" t="s">
        <v>37</v>
      </c>
      <c r="B43" s="71"/>
      <c r="C43" s="71"/>
      <c r="D43" s="71"/>
      <c r="E43" s="33">
        <f>SUM(E38:E42)</f>
        <v>15</v>
      </c>
      <c r="F43" s="50"/>
      <c r="G43" s="50"/>
      <c r="H43" s="50"/>
      <c r="I43" s="51"/>
    </row>
    <row r="44" spans="1:9" ht="24" thickBot="1">
      <c r="A44" s="72" t="s">
        <v>38</v>
      </c>
      <c r="B44" s="73"/>
      <c r="C44" s="73"/>
      <c r="D44" s="73"/>
      <c r="E44" s="73"/>
      <c r="F44" s="52">
        <f>SUM(F38:F42)</f>
        <v>2</v>
      </c>
      <c r="G44" s="74"/>
      <c r="H44" s="74"/>
      <c r="I44" s="75"/>
    </row>
    <row r="45" spans="1:9" ht="71.25" customHeight="1" thickBot="1">
      <c r="A45" s="76" t="s">
        <v>111</v>
      </c>
      <c r="B45" s="77"/>
      <c r="C45" s="78"/>
      <c r="D45" s="76" t="s">
        <v>39</v>
      </c>
      <c r="E45" s="77"/>
      <c r="F45" s="77"/>
      <c r="G45" s="77"/>
      <c r="H45" s="77"/>
      <c r="I45" s="77"/>
    </row>
    <row r="46" spans="1:9" ht="90.6" customHeight="1">
      <c r="A46" s="67" t="s">
        <v>40</v>
      </c>
      <c r="B46" s="68"/>
      <c r="C46" s="68"/>
      <c r="D46" s="68"/>
      <c r="E46" s="68"/>
      <c r="F46" s="68"/>
      <c r="G46" s="68"/>
      <c r="H46" s="68"/>
      <c r="I46" s="69"/>
    </row>
    <row r="47" spans="1:9" ht="51.6" customHeight="1">
      <c r="A47" s="61" t="s">
        <v>41</v>
      </c>
      <c r="B47" s="62"/>
      <c r="C47" s="62"/>
      <c r="D47" s="62"/>
      <c r="E47" s="62"/>
      <c r="F47" s="62"/>
      <c r="G47" s="62"/>
      <c r="H47" s="62"/>
      <c r="I47" s="63"/>
    </row>
    <row r="48" spans="1:9" ht="97.9" customHeight="1">
      <c r="A48" s="61" t="s">
        <v>42</v>
      </c>
      <c r="B48" s="62"/>
      <c r="C48" s="62"/>
      <c r="D48" s="62"/>
      <c r="E48" s="62"/>
      <c r="F48" s="62"/>
      <c r="G48" s="62"/>
      <c r="H48" s="62"/>
      <c r="I48" s="63"/>
    </row>
    <row r="49" spans="1:9" ht="60" customHeight="1">
      <c r="A49" s="61" t="s">
        <v>43</v>
      </c>
      <c r="B49" s="62"/>
      <c r="C49" s="62"/>
      <c r="D49" s="62"/>
      <c r="E49" s="62"/>
      <c r="F49" s="62"/>
      <c r="G49" s="62"/>
      <c r="H49" s="62"/>
      <c r="I49" s="63"/>
    </row>
    <row r="50" spans="1:9" ht="76.900000000000006" customHeight="1">
      <c r="A50" s="61" t="s">
        <v>44</v>
      </c>
      <c r="B50" s="62"/>
      <c r="C50" s="62"/>
      <c r="D50" s="62"/>
      <c r="E50" s="62"/>
      <c r="F50" s="62"/>
      <c r="G50" s="62"/>
      <c r="H50" s="62"/>
      <c r="I50" s="63"/>
    </row>
    <row r="51" spans="1:9" ht="211.15" customHeight="1">
      <c r="A51" s="61" t="s">
        <v>45</v>
      </c>
      <c r="B51" s="62"/>
      <c r="C51" s="62"/>
      <c r="D51" s="62"/>
      <c r="E51" s="62"/>
      <c r="F51" s="62"/>
      <c r="G51" s="62"/>
      <c r="H51" s="62"/>
      <c r="I51" s="63"/>
    </row>
    <row r="52" spans="1:9" ht="44.45" customHeight="1">
      <c r="A52" s="61" t="s">
        <v>46</v>
      </c>
      <c r="B52" s="62"/>
      <c r="C52" s="62"/>
      <c r="D52" s="62"/>
      <c r="E52" s="62"/>
      <c r="F52" s="62"/>
      <c r="G52" s="62"/>
      <c r="H52" s="62"/>
      <c r="I52" s="63"/>
    </row>
    <row r="53" spans="1:9" ht="54.6" customHeight="1">
      <c r="A53" s="64" t="s">
        <v>49</v>
      </c>
      <c r="B53" s="65"/>
      <c r="C53" s="65"/>
      <c r="D53" s="65"/>
      <c r="E53" s="65"/>
      <c r="F53" s="65"/>
      <c r="G53" s="65"/>
      <c r="H53" s="65"/>
      <c r="I53" s="66"/>
    </row>
    <row r="54" spans="1:9" ht="54.75" customHeight="1">
      <c r="A54" s="61" t="s">
        <v>87</v>
      </c>
      <c r="B54" s="62"/>
      <c r="C54" s="62"/>
      <c r="D54" s="62"/>
      <c r="E54" s="62"/>
      <c r="F54" s="62"/>
      <c r="G54" s="62"/>
      <c r="H54" s="62"/>
      <c r="I54" s="63"/>
    </row>
    <row r="55" spans="1:9" ht="57" customHeight="1">
      <c r="A55" s="61" t="s">
        <v>113</v>
      </c>
      <c r="B55" s="62"/>
      <c r="C55" s="62"/>
      <c r="D55" s="62"/>
      <c r="E55" s="62"/>
      <c r="F55" s="62"/>
      <c r="G55" s="62"/>
      <c r="H55" s="62"/>
      <c r="I55" s="63"/>
    </row>
    <row r="56" spans="1:9" ht="87" customHeight="1">
      <c r="A56" s="61" t="s">
        <v>114</v>
      </c>
      <c r="B56" s="62"/>
      <c r="C56" s="62"/>
      <c r="D56" s="62"/>
      <c r="E56" s="62"/>
      <c r="F56" s="62"/>
      <c r="G56" s="62"/>
      <c r="H56" s="62"/>
      <c r="I56" s="63"/>
    </row>
  </sheetData>
  <mergeCells count="45">
    <mergeCell ref="A55:I55"/>
    <mergeCell ref="A56:I56"/>
    <mergeCell ref="A1:I1"/>
    <mergeCell ref="C2:E2"/>
    <mergeCell ref="F2:G2"/>
    <mergeCell ref="H2:I2"/>
    <mergeCell ref="A3:B3"/>
    <mergeCell ref="D3:F3"/>
    <mergeCell ref="A4:B4"/>
    <mergeCell ref="D4:F4"/>
    <mergeCell ref="A5:B5"/>
    <mergeCell ref="A6:B6"/>
    <mergeCell ref="A7:B7"/>
    <mergeCell ref="C7:I7"/>
    <mergeCell ref="C6:D6"/>
    <mergeCell ref="E13:I13"/>
    <mergeCell ref="B19:B20"/>
    <mergeCell ref="B21:B23"/>
    <mergeCell ref="B25:B26"/>
    <mergeCell ref="A8:B8"/>
    <mergeCell ref="C8:D8"/>
    <mergeCell ref="A9:B9"/>
    <mergeCell ref="A10:B10"/>
    <mergeCell ref="A11:I11"/>
    <mergeCell ref="C10:D10"/>
    <mergeCell ref="B40:B42"/>
    <mergeCell ref="A32:D32"/>
    <mergeCell ref="A33:D33"/>
    <mergeCell ref="A34:I34"/>
    <mergeCell ref="A35:I35"/>
    <mergeCell ref="A36:I36"/>
    <mergeCell ref="A46:I46"/>
    <mergeCell ref="A47:I47"/>
    <mergeCell ref="A48:I48"/>
    <mergeCell ref="A49:I49"/>
    <mergeCell ref="A43:D43"/>
    <mergeCell ref="A44:E44"/>
    <mergeCell ref="G44:I44"/>
    <mergeCell ref="A45:C45"/>
    <mergeCell ref="D45:I45"/>
    <mergeCell ref="A52:I52"/>
    <mergeCell ref="A53:I53"/>
    <mergeCell ref="A54:I54"/>
    <mergeCell ref="A50:I50"/>
    <mergeCell ref="A51:I51"/>
  </mergeCells>
  <printOptions horizontalCentered="1"/>
  <pageMargins left="0.35433070866141736" right="0.31496062992125984" top="0.27559055118110237" bottom="0.39370078740157483" header="0.23622047244094491" footer="0.15748031496062992"/>
  <pageSetup paperSize="9" scale="35" firstPageNumber="0" fitToHeight="0" orientation="landscape" r:id="rId1"/>
  <headerFooter>
    <oddFooter>&amp;C&amp;20Pagina &amp;P di &amp;N</oddFooter>
  </headerFooter>
  <rowBreaks count="1" manualBreakCount="1">
    <brk id="35" max="16383" man="1"/>
  </rowBreaks>
  <drawing r:id="rId2"/>
</worksheet>
</file>

<file path=docProps/app.xml><?xml version="1.0" encoding="utf-8"?>
<Properties xmlns="http://schemas.openxmlformats.org/officeDocument/2006/extended-properties" xmlns:vt="http://schemas.openxmlformats.org/officeDocument/2006/docPropsVTypes">
  <Template/>
  <TotalTime>39</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FORMICOLA</vt:lpstr>
      <vt:lpstr>FORMICOLA!Area_stampa</vt:lpstr>
      <vt:lpstr>FORMICOLA!Titoli_stampa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Gabry</dc:creator>
  <dc:description/>
  <cp:lastModifiedBy>GIUSEPPE CICENIA</cp:lastModifiedBy>
  <cp:revision>1</cp:revision>
  <cp:lastPrinted>2023-09-11T13:37:09Z</cp:lastPrinted>
  <dcterms:created xsi:type="dcterms:W3CDTF">2015-08-13T14:33:33Z</dcterms:created>
  <dcterms:modified xsi:type="dcterms:W3CDTF">2024-07-31T10:36:01Z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